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tomabechi\Desktop\"/>
    </mc:Choice>
  </mc:AlternateContent>
  <xr:revisionPtr revIDLastSave="0" documentId="13_ncr:1_{534A3AF6-99FF-44D8-AE00-B5CD10879F4F}" xr6:coauthVersionLast="36" xr6:coauthVersionMax="47" xr10:uidLastSave="{00000000-0000-0000-0000-000000000000}"/>
  <bookViews>
    <workbookView xWindow="0" yWindow="0" windowWidth="23040" windowHeight="8964" xr2:uid="{2F5B4657-F5A5-400A-9559-4D61B62068E2}"/>
  </bookViews>
  <sheets>
    <sheet name="願書" sheetId="7" r:id="rId1"/>
    <sheet name="一覧 " sheetId="6" state="hidden" r:id="rId2"/>
    <sheet name="Sheet1" sheetId="1" state="hidden" r:id="rId3"/>
  </sheets>
  <definedNames>
    <definedName name="_xlnm.Print_Area" localSheetId="0">願書!$A$1:$Z$42</definedName>
    <definedName name="Z_CF6C3156_0958_4EC2_86AF_C57342A02B73_.wvu.PrintArea" localSheetId="0" hidden="1">願書!$A$2:$AH$39</definedName>
    <definedName name="Z_CF6C3156_0958_4EC2_86AF_C57342A02B73_.wvu.Rows" localSheetId="0" hidden="1">願書!#REF!,願書!#REF!,願書!#REF!,願書!#REF!,願書!#REF!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6" l="1"/>
  <c r="AB2" i="6"/>
  <c r="U5" i="6"/>
  <c r="U7" i="6"/>
  <c r="U6" i="6"/>
  <c r="T7" i="6"/>
  <c r="T6" i="6"/>
  <c r="T5" i="6"/>
  <c r="S6" i="6"/>
  <c r="S7" i="6"/>
  <c r="S5" i="6"/>
  <c r="H29" i="7"/>
  <c r="AA2" i="6"/>
  <c r="Y2" i="6"/>
  <c r="Z2" i="6"/>
  <c r="X2" i="6"/>
  <c r="W2" i="6"/>
  <c r="V2" i="6"/>
  <c r="U2" i="6"/>
  <c r="T2" i="6"/>
  <c r="S2" i="6"/>
  <c r="Q2" i="6"/>
  <c r="K2" i="6"/>
  <c r="J2" i="6" l="1"/>
  <c r="I2" i="6"/>
  <c r="H2" i="6"/>
  <c r="G2" i="6"/>
  <c r="E2" i="6"/>
  <c r="D2" i="6"/>
  <c r="C2" i="6"/>
  <c r="B2" i="6"/>
  <c r="A2" i="6"/>
  <c r="R2" i="6"/>
  <c r="U27" i="7"/>
  <c r="U29" i="7" s="1"/>
  <c r="H30" i="7" l="1"/>
  <c r="AA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菊池</author>
  </authors>
  <commentList>
    <comment ref="A16" authorId="0" shapeId="0" xr:uid="{931321FC-AC70-481B-A67B-49E364F80210}">
      <text>
        <r>
          <rPr>
            <sz val="9"/>
            <color indexed="81"/>
            <rFont val="MS P ゴシック"/>
            <family val="3"/>
            <charset val="128"/>
          </rPr>
          <t xml:space="preserve">在籍課程をプルダウンより選択してください。
</t>
        </r>
      </text>
    </comment>
    <comment ref="N22" authorId="1" shapeId="0" xr:uid="{CA2ED7DD-15DF-4DF6-9E3B-7454CD70F343}">
      <text>
        <r>
          <rPr>
            <sz val="9"/>
            <color indexed="81"/>
            <rFont val="MS P ゴシック"/>
            <family val="3"/>
            <charset val="128"/>
          </rPr>
          <t>授業料、入学金、設備費など大学に納入するもの</t>
        </r>
      </text>
    </comment>
    <comment ref="A23" authorId="1" shapeId="0" xr:uid="{A6BC9F74-4BEA-454B-A8A9-D0F65B25083E}">
      <text>
        <r>
          <rPr>
            <sz val="9"/>
            <color indexed="81"/>
            <rFont val="MS P ゴシック"/>
            <family val="3"/>
            <charset val="128"/>
          </rPr>
          <t>同居者の収入のうち、応募者に充てられている金額　※FAQも参照のこと</t>
        </r>
      </text>
    </comment>
    <comment ref="N23" authorId="1" shapeId="0" xr:uid="{DA79D312-75BF-4D0E-86E7-69FF6262E619}">
      <text>
        <r>
          <rPr>
            <sz val="9"/>
            <color indexed="81"/>
            <rFont val="MS P ゴシック"/>
            <family val="3"/>
            <charset val="128"/>
          </rPr>
          <t>教科書代やパソコン代など、勉強に必要な教材の購入に充てる費用</t>
        </r>
      </text>
    </comment>
    <comment ref="N24" authorId="1" shapeId="0" xr:uid="{43F65E1D-7245-4D99-9664-9FAFBC022FD6}">
      <text>
        <r>
          <rPr>
            <sz val="9"/>
            <color indexed="81"/>
            <rFont val="MS P ゴシック"/>
            <family val="3"/>
            <charset val="128"/>
          </rPr>
          <t>学生本人の負担分</t>
        </r>
      </text>
    </comment>
    <comment ref="N25" authorId="1" shapeId="0" xr:uid="{0261F18E-90B7-4E68-8581-E0E3F34D0A62}">
      <text>
        <r>
          <rPr>
            <sz val="9"/>
            <color indexed="81"/>
            <rFont val="MS P ゴシック"/>
            <family val="3"/>
            <charset val="128"/>
          </rPr>
          <t>学生本人の負担分</t>
        </r>
      </text>
    </comment>
    <comment ref="H30" authorId="2" shapeId="0" xr:uid="{CB60BC04-9B1D-47CF-8E1A-2C39577B7B6F}">
      <text>
        <r>
          <rPr>
            <sz val="9"/>
            <color indexed="81"/>
            <rFont val="MS P ゴシック"/>
            <family val="3"/>
            <charset val="128"/>
          </rPr>
          <t>マイナスにならないようにしてください。</t>
        </r>
      </text>
    </comment>
  </commentList>
</comments>
</file>

<file path=xl/sharedStrings.xml><?xml version="1.0" encoding="utf-8"?>
<sst xmlns="http://schemas.openxmlformats.org/spreadsheetml/2006/main" count="127" uniqueCount="102">
  <si>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</si>
  <si>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</si>
  <si>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</si>
  <si>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</si>
  <si>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</si>
  <si>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</si>
  <si>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国籍</t>
    <rPh sb="0" eb="2">
      <t>コクセキ</t>
    </rPh>
    <phoneticPr fontId="1"/>
  </si>
  <si>
    <t>【記入上の注意】</t>
    <rPh sb="1" eb="3">
      <t>キニュウ</t>
    </rPh>
    <rPh sb="3" eb="4">
      <t>ジョウ</t>
    </rPh>
    <rPh sb="5" eb="7">
      <t>チュウイ</t>
    </rPh>
    <phoneticPr fontId="7"/>
  </si>
  <si>
    <t>月</t>
    <rPh sb="0" eb="1">
      <t>ツキ</t>
    </rPh>
    <phoneticPr fontId="7"/>
  </si>
  <si>
    <t>年</t>
    <rPh sb="0" eb="1">
      <t>ネン</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</si>
  <si>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</si>
  <si>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</si>
  <si>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</si>
  <si>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</si>
  <si>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</si>
  <si>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</si>
  <si>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</si>
  <si>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</si>
  <si>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</si>
  <si>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</si>
  <si>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</si>
  <si>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</si>
  <si>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</si>
  <si>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</si>
  <si>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</si>
  <si>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</si>
  <si>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</si>
  <si>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</si>
  <si>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</si>
  <si>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</si>
  <si>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</si>
  <si>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</si>
  <si>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</si>
  <si>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</si>
  <si>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</si>
  <si>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</si>
  <si>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</si>
  <si>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</si>
  <si>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</si>
  <si>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</si>
  <si>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</si>
  <si>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</si>
  <si>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</si>
  <si>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</si>
  <si>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</si>
  <si>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</si>
  <si>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</si>
  <si>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</si>
  <si>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</si>
  <si>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</si>
  <si>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</si>
  <si>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(様式1)</t>
    <rPh sb="1" eb="3">
      <t>ヨウシキ</t>
    </rPh>
    <phoneticPr fontId="1"/>
  </si>
  <si>
    <t>大学</t>
    <rPh sb="0" eb="2">
      <t>ダイガク</t>
    </rPh>
    <phoneticPr fontId="1"/>
  </si>
  <si>
    <t>性別</t>
    <rPh sb="0" eb="2">
      <t>セイベツ</t>
    </rPh>
    <phoneticPr fontId="1"/>
  </si>
  <si>
    <t>開始</t>
    <rPh sb="0" eb="2">
      <t>カイシ</t>
    </rPh>
    <phoneticPr fontId="1"/>
  </si>
  <si>
    <t>終了</t>
    <rPh sb="0" eb="2">
      <t>シュウリョウ</t>
    </rPh>
    <phoneticPr fontId="1"/>
  </si>
  <si>
    <t>支給期間</t>
    <rPh sb="0" eb="2">
      <t>シキュウ</t>
    </rPh>
    <rPh sb="2" eb="4">
      <t>キカン</t>
    </rPh>
    <phoneticPr fontId="1"/>
  </si>
  <si>
    <t>渡日状況</t>
    <rPh sb="0" eb="2">
      <t>トニチ</t>
    </rPh>
    <rPh sb="2" eb="4">
      <t>ジョウキョウ</t>
    </rPh>
    <phoneticPr fontId="1"/>
  </si>
  <si>
    <t>学校番号</t>
    <rPh sb="0" eb="2">
      <t>ガッコウ</t>
    </rPh>
    <rPh sb="2" eb="4">
      <t>バンゴウ</t>
    </rPh>
    <phoneticPr fontId="1"/>
  </si>
  <si>
    <t>研究科</t>
    <rPh sb="0" eb="3">
      <t>ケンキュウカ</t>
    </rPh>
    <phoneticPr fontId="1"/>
  </si>
  <si>
    <t>専攻</t>
    <rPh sb="0" eb="2">
      <t>センコウ</t>
    </rPh>
    <phoneticPr fontId="1"/>
  </si>
  <si>
    <t>卒業</t>
    <rPh sb="0" eb="2">
      <t>ソツギョウ</t>
    </rPh>
    <phoneticPr fontId="1"/>
  </si>
  <si>
    <t>採用
年度</t>
    <rPh sb="0" eb="2">
      <t>サイヨウ</t>
    </rPh>
    <rPh sb="3" eb="5">
      <t>ネンド</t>
    </rPh>
    <phoneticPr fontId="1"/>
  </si>
  <si>
    <t>年齢</t>
    <rPh sb="0" eb="2">
      <t>ネンレイ</t>
    </rPh>
    <phoneticPr fontId="1"/>
  </si>
  <si>
    <t>世帯収入</t>
    <rPh sb="0" eb="2">
      <t>セタイ</t>
    </rPh>
    <rPh sb="2" eb="4">
      <t>シュウニュウ</t>
    </rPh>
    <phoneticPr fontId="1"/>
  </si>
  <si>
    <t>仕送り額</t>
    <rPh sb="0" eb="2">
      <t>シオク</t>
    </rPh>
    <rPh sb="3" eb="4">
      <t>ガク</t>
    </rPh>
    <phoneticPr fontId="1"/>
  </si>
  <si>
    <t>アルバイト収入</t>
    <rPh sb="5" eb="7">
      <t>シュウニュウ</t>
    </rPh>
    <phoneticPr fontId="1"/>
  </si>
  <si>
    <t>採用時学年</t>
    <rPh sb="0" eb="3">
      <t>サイヨウジ</t>
    </rPh>
    <rPh sb="3" eb="5">
      <t>ガクネン</t>
    </rPh>
    <phoneticPr fontId="1"/>
  </si>
  <si>
    <t>年次</t>
    <rPh sb="0" eb="1">
      <t>ネン</t>
    </rPh>
    <rPh sb="1" eb="2">
      <t>ツギ</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</si>
  <si>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</si>
  <si>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</si>
  <si>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在籍課程を選択してください↓</t>
    <rPh sb="0" eb="2">
      <t>ザイセキ</t>
    </rPh>
    <rPh sb="2" eb="4">
      <t>カテイ</t>
    </rPh>
    <rPh sb="5" eb="7">
      <t>センタク</t>
    </rPh>
    <phoneticPr fontId="1"/>
  </si>
  <si>
    <t>令和4年度 JEES・MUFG緊急支援奨学金（一時金） 
（コロナの中で学生が進むチカラになる。MUFG奨学金）
　願書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ガンショ</t>
    </rPh>
    <phoneticPr fontId="7"/>
  </si>
  <si>
    <r>
      <t xml:space="preserve">収入内訳(すべて平均月額を記入すること)
</t>
    </r>
    <r>
      <rPr>
        <sz val="8"/>
        <rFont val="ＭＳ Ｐ明朝"/>
        <family val="1"/>
        <charset val="128"/>
      </rPr>
      <t>※留学生の場合、本国の家庭の収入、日本国外にいる配偶者の収入など、生計を一にする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8" eb="10">
      <t>ヘイキン</t>
    </rPh>
    <rPh sb="10" eb="12">
      <t>ゲツガク</t>
    </rPh>
    <rPh sb="13" eb="15">
      <t>キニュウ</t>
    </rPh>
    <rPh sb="22" eb="25">
      <t>リュウガクセイ</t>
    </rPh>
    <rPh sb="26" eb="28">
      <t>バアイ</t>
    </rPh>
    <rPh sb="29" eb="31">
      <t>ホンゴク</t>
    </rPh>
    <rPh sb="32" eb="34">
      <t>カテイ</t>
    </rPh>
    <rPh sb="35" eb="37">
      <t>シュウニュウ</t>
    </rPh>
    <rPh sb="38" eb="40">
      <t>ニホン</t>
    </rPh>
    <rPh sb="40" eb="42">
      <t>コクガイ</t>
    </rPh>
    <rPh sb="45" eb="48">
      <t>ハイグウシャ</t>
    </rPh>
    <rPh sb="49" eb="51">
      <t>シュウニュウ</t>
    </rPh>
    <rPh sb="54" eb="56">
      <t>セイケイ</t>
    </rPh>
    <rPh sb="57" eb="58">
      <t>イツ</t>
    </rPh>
    <rPh sb="61" eb="63">
      <t>ベッキョ</t>
    </rPh>
    <rPh sb="63" eb="64">
      <t>シャ</t>
    </rPh>
    <rPh sb="65" eb="67">
      <t>シュウニュウ</t>
    </rPh>
    <rPh sb="68" eb="69">
      <t>フク</t>
    </rPh>
    <phoneticPr fontId="7"/>
  </si>
  <si>
    <r>
      <t>生計を一にする</t>
    </r>
    <r>
      <rPr>
        <u/>
        <sz val="10"/>
        <rFont val="ＭＳ Ｐ明朝"/>
        <family val="1"/>
        <charset val="128"/>
      </rPr>
      <t>同居者</t>
    </r>
    <r>
      <rPr>
        <sz val="10"/>
        <rFont val="ＭＳ Ｐ明朝"/>
        <family val="1"/>
        <charset val="128"/>
      </rPr>
      <t>の収入</t>
    </r>
    <rPh sb="0" eb="2">
      <t>セイケイ</t>
    </rPh>
    <rPh sb="3" eb="4">
      <t>イツ</t>
    </rPh>
    <rPh sb="7" eb="10">
      <t>ドウキョシャ</t>
    </rPh>
    <rPh sb="11" eb="13">
      <t>シュウニュウ</t>
    </rPh>
    <phoneticPr fontId="7"/>
  </si>
  <si>
    <t>短期大学士課程</t>
    <rPh sb="0" eb="3">
      <t>タンキダイ</t>
    </rPh>
    <rPh sb="3" eb="5">
      <t>ガクシ</t>
    </rPh>
    <rPh sb="5" eb="7">
      <t>カテイ</t>
    </rPh>
    <phoneticPr fontId="1"/>
  </si>
  <si>
    <r>
      <t xml:space="preserve">   私は、本奨学金の募集・推薦要項の全記載内容に同意・了承の上、令和4年度 JEES・MUFG緊急支援奨学金（一時金） 奨学生として採用願いたく、願書の記載事項に相違ありませんので、ここに申請いたします。また、</t>
    </r>
    <r>
      <rPr>
        <sz val="10"/>
        <rFont val="ＭＳ Ｐ明朝"/>
        <family val="1"/>
        <charset val="128"/>
      </rPr>
      <t>募集・推薦要項13(2)①から③及び⑤の目</t>
    </r>
    <r>
      <rPr>
        <sz val="10"/>
        <color theme="1"/>
        <rFont val="ＭＳ Ｐ明朝"/>
        <family val="1"/>
        <charset val="128"/>
      </rPr>
      <t>的で、願書の記載事項を寄付者に開示・提供することに同意します。</t>
    </r>
    <rPh sb="3" eb="4">
      <t>ワタシ</t>
    </rPh>
    <rPh sb="61" eb="64">
      <t>ショウガクセイ</t>
    </rPh>
    <rPh sb="67" eb="69">
      <t>サイヨウ</t>
    </rPh>
    <rPh sb="69" eb="70">
      <t>ネガイ</t>
    </rPh>
    <rPh sb="74" eb="76">
      <t>ガンショ</t>
    </rPh>
    <rPh sb="77" eb="79">
      <t>キサイ</t>
    </rPh>
    <rPh sb="79" eb="81">
      <t>ジコウ</t>
    </rPh>
    <rPh sb="82" eb="84">
      <t>ソウイ</t>
    </rPh>
    <rPh sb="95" eb="97">
      <t>シンセイ</t>
    </rPh>
    <rPh sb="106" eb="108">
      <t>ボシュウ</t>
    </rPh>
    <rPh sb="109" eb="111">
      <t>スイセン</t>
    </rPh>
    <rPh sb="111" eb="113">
      <t>ヨウコウ</t>
    </rPh>
    <rPh sb="122" eb="123">
      <t>オヨ</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phoneticPr fontId="7"/>
  </si>
  <si>
    <t>国籍・地域</t>
    <rPh sb="0" eb="2">
      <t>コクセキ</t>
    </rPh>
    <rPh sb="3" eb="5">
      <t>チイキ</t>
    </rPh>
    <phoneticPr fontId="1"/>
  </si>
  <si>
    <t>他団体の奨学金等
(　　　　　　　　)</t>
    <rPh sb="0" eb="1">
      <t>タ</t>
    </rPh>
    <rPh sb="1" eb="3">
      <t>ダンタイ</t>
    </rPh>
    <rPh sb="4" eb="7">
      <t>ショウガクキン</t>
    </rPh>
    <rPh sb="7" eb="8">
      <t>トウ</t>
    </rPh>
    <phoneticPr fontId="7"/>
  </si>
  <si>
    <t>●新型コロナウイルス感染症の影響により経済的に困窮している状況について、具体的に記入してください。</t>
    <rPh sb="1" eb="3">
      <t>シンガタ</t>
    </rPh>
    <rPh sb="10" eb="13">
      <t>カンセンショウ</t>
    </rPh>
    <rPh sb="14" eb="16">
      <t>エイキョウ</t>
    </rPh>
    <rPh sb="19" eb="22">
      <t>ケイザイテキ</t>
    </rPh>
    <rPh sb="23" eb="25">
      <t>コンキュウ</t>
    </rPh>
    <rPh sb="29" eb="31">
      <t>ジョウキョウ</t>
    </rPh>
    <rPh sb="36" eb="39">
      <t>グタイテキ</t>
    </rPh>
    <rPh sb="40" eb="42">
      <t>キニュウ</t>
    </rPh>
    <phoneticPr fontId="1"/>
  </si>
  <si>
    <t>●現在の学習内容または研究内容について記入してください。</t>
    <rPh sb="1" eb="3">
      <t>ゲンザイ</t>
    </rPh>
    <rPh sb="4" eb="6">
      <t>ガクシュウ</t>
    </rPh>
    <rPh sb="6" eb="8">
      <t>ナイヨウ</t>
    </rPh>
    <rPh sb="11" eb="13">
      <t>ケンキュウ</t>
    </rPh>
    <rPh sb="13" eb="15">
      <t>ナイヨウ</t>
    </rPh>
    <rPh sb="19" eb="21">
      <t>キニュウ</t>
    </rPh>
    <phoneticPr fontId="1"/>
  </si>
  <si>
    <t>R4</t>
    <phoneticPr fontId="1"/>
  </si>
  <si>
    <t>-</t>
    <phoneticPr fontId="1"/>
  </si>
  <si>
    <t>収入合計</t>
    <rPh sb="0" eb="2">
      <t>シュウニュウ</t>
    </rPh>
    <rPh sb="2" eb="4">
      <t>ゴウケイ</t>
    </rPh>
    <phoneticPr fontId="1"/>
  </si>
  <si>
    <t>特別研究員 研究奨励金</t>
    <phoneticPr fontId="1"/>
  </si>
  <si>
    <t>修学支援新制度</t>
    <phoneticPr fontId="1"/>
  </si>
  <si>
    <t>課程を選択してください</t>
    <rPh sb="0" eb="2">
      <t>カテイ</t>
    </rPh>
    <rPh sb="3" eb="5">
      <t>センタク</t>
    </rPh>
    <phoneticPr fontId="1"/>
  </si>
  <si>
    <t>他団体の奨学金等</t>
    <rPh sb="0" eb="3">
      <t>タダンタイ</t>
    </rPh>
    <rPh sb="4" eb="7">
      <t>ショウガクキン</t>
    </rPh>
    <rPh sb="7" eb="8">
      <t>トウ</t>
    </rPh>
    <phoneticPr fontId="1"/>
  </si>
  <si>
    <t>内訳</t>
    <rPh sb="0" eb="2">
      <t>ウチワケ</t>
    </rPh>
    <phoneticPr fontId="1"/>
  </si>
  <si>
    <t>その他</t>
    <rPh sb="2" eb="3">
      <t>タ</t>
    </rPh>
    <phoneticPr fontId="1"/>
  </si>
  <si>
    <t>収入ー支出</t>
    <rPh sb="0" eb="2">
      <t>シュウニュウ</t>
    </rPh>
    <rPh sb="3" eb="5">
      <t>シシュツ</t>
    </rPh>
    <phoneticPr fontId="1"/>
  </si>
  <si>
    <t>支出</t>
    <rPh sb="0" eb="2">
      <t>シシュツ</t>
    </rPh>
    <phoneticPr fontId="1"/>
  </si>
  <si>
    <t>収入</t>
    <rPh sb="0" eb="2">
      <t>シュウニュウ</t>
    </rPh>
    <phoneticPr fontId="1"/>
  </si>
  <si>
    <t>一覧を基に作成</t>
    <rPh sb="0" eb="2">
      <t>イチラン</t>
    </rPh>
    <rPh sb="3" eb="4">
      <t>モト</t>
    </rPh>
    <rPh sb="5" eb="7">
      <t>サクセイ</t>
    </rPh>
    <phoneticPr fontId="1"/>
  </si>
  <si>
    <t>願書を基に作成</t>
    <rPh sb="0" eb="2">
      <t>ガンショ</t>
    </rPh>
    <rPh sb="3" eb="4">
      <t>モト</t>
    </rPh>
    <rPh sb="5" eb="7">
      <t>サクセイ</t>
    </rPh>
    <phoneticPr fontId="1"/>
  </si>
  <si>
    <t>自由記述（コロナ）</t>
    <rPh sb="0" eb="4">
      <t>ジユウキジュツ</t>
    </rPh>
    <phoneticPr fontId="1"/>
  </si>
  <si>
    <t>自由記述（学習内容）</t>
    <rPh sb="0" eb="4">
      <t>ジユウキジュツ</t>
    </rPh>
    <rPh sb="5" eb="7">
      <t>ガクシュウ</t>
    </rPh>
    <rPh sb="7" eb="9">
      <t>ナイヨウ</t>
    </rPh>
    <phoneticPr fontId="1"/>
  </si>
  <si>
    <r>
      <rPr>
        <sz val="18"/>
        <color theme="1"/>
        <rFont val="ＭＳ Ｐ明朝"/>
        <family val="1"/>
        <charset val="128"/>
      </rPr>
      <t>顔写真</t>
    </r>
    <r>
      <rPr>
        <sz val="10"/>
        <color theme="1"/>
        <rFont val="ＭＳ Ｐ明朝"/>
        <family val="1"/>
        <charset val="128"/>
      </rPr>
      <t xml:space="preserve"> 　　　　　　　　　　　　　　　　　                                                                                                 　                                                                                                                                             </t>
    </r>
    <r>
      <rPr>
        <sz val="9"/>
        <color theme="1"/>
        <rFont val="ＭＳ Ｐ明朝"/>
        <family val="1"/>
        <charset val="128"/>
      </rPr>
      <t xml:space="preserve">   　　　　　　　　　　　　　　　　　　　　　　　　　　　　　　　　　　　　　　　　　　　　　　　　　　　　　　　　　　　　　　　　　　　　　　　　　　
4×3cm
※証明写真
（スナップ写真不可）
                                 </t>
    </r>
    <rPh sb="0" eb="1">
      <t>カオ</t>
    </rPh>
    <rPh sb="1" eb="3">
      <t>シャシン</t>
    </rPh>
    <rPh sb="346" eb="350">
      <t>ショウメイシャシン</t>
    </rPh>
    <rPh sb="356" eb="358">
      <t>シャシン</t>
    </rPh>
    <rPh sb="358" eb="360">
      <t>フカ</t>
    </rPh>
    <phoneticPr fontId="7"/>
  </si>
  <si>
    <r>
      <t>●応募者の経済状況(令和4年度見込み)　</t>
    </r>
    <r>
      <rPr>
        <b/>
        <sz val="9"/>
        <color rgb="FFFF0000"/>
        <rFont val="ＭＳ Ｐ明朝"/>
        <family val="1"/>
        <charset val="128"/>
      </rPr>
      <t>※応募者本人に係る金額を記入すること（家庭全体の収支ではありません）</t>
    </r>
    <rPh sb="21" eb="24">
      <t>オウボシャ</t>
    </rPh>
    <rPh sb="24" eb="26">
      <t>ホンニン</t>
    </rPh>
    <rPh sb="27" eb="28">
      <t>カカ</t>
    </rPh>
    <rPh sb="29" eb="31">
      <t>キンガク</t>
    </rPh>
    <rPh sb="32" eb="34">
      <t>キニュウ</t>
    </rPh>
    <rPh sb="39" eb="43">
      <t>カテイゼンタイ</t>
    </rPh>
    <rPh sb="44" eb="46">
      <t>シュウシ</t>
    </rPh>
    <phoneticPr fontId="1"/>
  </si>
  <si>
    <r>
      <t xml:space="preserve">・スペースが足りない場合は、行の追加・高さの調整をしてセル内に収めること（別紙を添付しないでください）。
</t>
    </r>
    <r>
      <rPr>
        <b/>
        <sz val="9"/>
        <color rgb="FFFF0000"/>
        <rFont val="ＭＳ Ｐ明朝"/>
        <family val="1"/>
        <charset val="128"/>
      </rPr>
      <t>・経済状況の記入について、詳細はFAQを確認してください</t>
    </r>
    <rPh sb="54" eb="58">
      <t>ケイザイジョウキョウ</t>
    </rPh>
    <rPh sb="59" eb="61">
      <t>キニュウ</t>
    </rPh>
    <rPh sb="66" eb="68">
      <t>ショウサイ</t>
    </rPh>
    <rPh sb="73" eb="75">
      <t>カクニン</t>
    </rPh>
    <phoneticPr fontId="7"/>
  </si>
  <si>
    <r>
      <t xml:space="preserve">
</t>
    </r>
    <r>
      <rPr>
        <b/>
        <sz val="9"/>
        <color rgb="FFFF0000"/>
        <rFont val="ＭＳ Ｐ明朝"/>
        <family val="1"/>
        <charset val="128"/>
      </rPr>
      <t xml:space="preserve">
※別途、この欄に記載した、経済的に困窮している状況を証明する書類を提出すること
　→比較ができるよう、コロナ前とコロナ後の書類であること
　→対象年月・支払者・振込先・金額等の情報がわかるものに限る
　　［例］アルバイト先の給与明細書、家庭からの仕送りを受け取り口座の通帳コピー</t>
    </r>
    <rPh sb="14" eb="16">
      <t>ベット</t>
    </rPh>
    <rPh sb="19" eb="20">
      <t>ラン</t>
    </rPh>
    <rPh sb="21" eb="23">
      <t>キサイ</t>
    </rPh>
    <rPh sb="26" eb="29">
      <t>ケイザイテキ</t>
    </rPh>
    <rPh sb="30" eb="32">
      <t>コンキュウ</t>
    </rPh>
    <rPh sb="36" eb="38">
      <t>ジョウキョウ</t>
    </rPh>
    <rPh sb="39" eb="41">
      <t>ショウメイ</t>
    </rPh>
    <rPh sb="43" eb="45">
      <t>ショルイ</t>
    </rPh>
    <rPh sb="46" eb="48">
      <t>テイシュツ</t>
    </rPh>
    <rPh sb="55" eb="57">
      <t>ヒカク</t>
    </rPh>
    <rPh sb="67" eb="68">
      <t>マエ</t>
    </rPh>
    <rPh sb="72" eb="73">
      <t>ゴ</t>
    </rPh>
    <rPh sb="74" eb="76">
      <t>ショルイ</t>
    </rPh>
    <rPh sb="84" eb="88">
      <t>タイショウネンゲツ</t>
    </rPh>
    <rPh sb="89" eb="92">
      <t>シハライシャ</t>
    </rPh>
    <rPh sb="93" eb="96">
      <t>フリコミサキ</t>
    </rPh>
    <rPh sb="97" eb="100">
      <t>キンガクトウ</t>
    </rPh>
    <rPh sb="101" eb="103">
      <t>ジョウホウ</t>
    </rPh>
    <rPh sb="110" eb="111">
      <t>カギ</t>
    </rPh>
    <rPh sb="116" eb="117">
      <t>レイ</t>
    </rPh>
    <rPh sb="123" eb="124">
      <t>サキ</t>
    </rPh>
    <rPh sb="125" eb="130">
      <t>キュウヨメイサイショ</t>
    </rPh>
    <rPh sb="131" eb="133">
      <t>カテイ</t>
    </rPh>
    <rPh sb="136" eb="138">
      <t>シオク</t>
    </rPh>
    <rPh sb="140" eb="141">
      <t>ウ</t>
    </rPh>
    <rPh sb="142" eb="143">
      <t>ト</t>
    </rPh>
    <rPh sb="144" eb="146">
      <t>コウザ</t>
    </rPh>
    <rPh sb="147" eb="149">
      <t>ツウチョウ</t>
    </rPh>
    <phoneticPr fontId="1"/>
  </si>
  <si>
    <r>
      <t xml:space="preserve">
</t>
    </r>
    <r>
      <rPr>
        <b/>
        <sz val="9"/>
        <color rgb="FFFF0000"/>
        <rFont val="ＭＳ Ｐ明朝"/>
        <family val="1"/>
        <charset val="128"/>
      </rPr>
      <t xml:space="preserve">
※履修科目名のみの記載は不可、具体的に記入のこと</t>
    </r>
    <rPh sb="16" eb="21">
      <t>リシュウカモクメイ</t>
    </rPh>
    <rPh sb="24" eb="26">
      <t>キサイ</t>
    </rPh>
    <rPh sb="27" eb="29">
      <t>フカ</t>
    </rPh>
    <rPh sb="30" eb="33">
      <t>グタイテキ</t>
    </rPh>
    <rPh sb="34" eb="3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</si>
</sst>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9"/>
      <color theme="1"/>
      <name val="Yu Gothic Medium"/>
      <family val="3"/>
      <charset val="128"/>
    </font>
    <font>
      <sz val="9"/>
      <color theme="1"/>
      <name val="Yu Gothic Medium"/>
      <family val="2"/>
      <charset val="128"/>
    </font>
    <font>
      <sz val="11"/>
      <color theme="1"/>
      <name val="Yu Gothic Medium"/>
      <family val="3"/>
      <charset val="128"/>
    </font>
    <font>
      <sz val="10"/>
      <color rgb="FFFF0000"/>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11"/>
      <name val="ＭＳ Ｐ明朝"/>
      <family val="1"/>
      <charset val="128"/>
    </font>
    <font>
      <u/>
      <sz val="10"/>
      <name val="ＭＳ Ｐ明朝"/>
      <family val="1"/>
      <charset val="128"/>
    </font>
    <font>
      <sz val="11"/>
      <color theme="0"/>
      <name val="游ゴシック"/>
      <family val="2"/>
      <charset val="128"/>
      <scheme val="minor"/>
    </font>
    <font>
      <b/>
      <sz val="9"/>
      <color rgb="FFFF0000"/>
      <name val="ＭＳ Ｐ明朝"/>
      <family val="1"/>
      <charset val="128"/>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10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7" xfId="0" applyFont="1" applyBorder="1">
      <alignment vertical="center"/>
    </xf>
    <xf numFmtId="0" fontId="6" fillId="0" borderId="7" xfId="2" applyFont="1" applyBorder="1">
      <alignment vertical="center"/>
    </xf>
    <xf numFmtId="0" fontId="6" fillId="0" borderId="5" xfId="2" applyFont="1" applyBorder="1">
      <alignment vertical="center"/>
    </xf>
    <xf numFmtId="0" fontId="4" fillId="0" borderId="5" xfId="2" applyFont="1" applyBorder="1">
      <alignment vertical="center"/>
    </xf>
    <xf numFmtId="0" fontId="4" fillId="0" borderId="5"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8" fillId="0" borderId="5" xfId="0" applyFont="1" applyBorder="1">
      <alignment vertical="center"/>
    </xf>
    <xf numFmtId="0" fontId="4" fillId="0" borderId="0" xfId="2" applyFont="1" applyAlignment="1">
      <alignment horizontal="righ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2" borderId="1" xfId="0" applyFont="1" applyFill="1" applyBorder="1" applyAlignment="1">
      <alignment horizontal="center" vertical="center"/>
    </xf>
    <xf numFmtId="6" fontId="13" fillId="0" borderId="1" xfId="0" applyNumberFormat="1" applyFont="1" applyBorder="1" applyAlignment="1">
      <alignment horizontal="center" vertical="center"/>
    </xf>
    <xf numFmtId="0" fontId="4" fillId="0" borderId="0" xfId="2" applyFont="1" applyBorder="1" applyAlignment="1">
      <alignment horizontal="center" vertical="center" shrinkToFit="1"/>
    </xf>
    <xf numFmtId="0" fontId="4" fillId="0" borderId="0" xfId="2" applyFont="1" applyBorder="1">
      <alignment vertical="center"/>
    </xf>
    <xf numFmtId="0" fontId="4" fillId="0" borderId="0" xfId="2" applyFont="1" applyBorder="1" applyAlignment="1">
      <alignment vertical="center" shrinkToFit="1"/>
    </xf>
    <xf numFmtId="0" fontId="6" fillId="0" borderId="0" xfId="2"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16" fillId="0" borderId="0" xfId="0" applyFont="1">
      <alignment vertical="center"/>
    </xf>
    <xf numFmtId="176" fontId="4" fillId="0" borderId="7" xfId="0"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shrinkToFit="1"/>
    </xf>
    <xf numFmtId="0" fontId="4" fillId="0" borderId="0" xfId="2" applyFont="1" applyAlignment="1">
      <alignment horizontal="center" vertical="center"/>
    </xf>
    <xf numFmtId="176" fontId="17" fillId="0" borderId="7" xfId="0" applyNumberFormat="1" applyFont="1" applyBorder="1">
      <alignment vertical="center"/>
    </xf>
    <xf numFmtId="0" fontId="17" fillId="0" borderId="0" xfId="2" applyFont="1">
      <alignment vertical="center"/>
    </xf>
    <xf numFmtId="14" fontId="14" fillId="0" borderId="1" xfId="0" applyNumberFormat="1" applyFont="1" applyBorder="1" applyAlignment="1">
      <alignment horizontal="center" vertical="center"/>
    </xf>
    <xf numFmtId="0" fontId="22" fillId="0" borderId="1" xfId="0" applyFont="1" applyBorder="1">
      <alignment vertical="center"/>
    </xf>
    <xf numFmtId="6" fontId="15" fillId="0" borderId="0" xfId="0" applyNumberFormat="1" applyFont="1">
      <alignment vertical="center"/>
    </xf>
    <xf numFmtId="6" fontId="0" fillId="0" borderId="0" xfId="0" applyNumberFormat="1">
      <alignment vertical="center"/>
    </xf>
    <xf numFmtId="6" fontId="0" fillId="0" borderId="1" xfId="0" applyNumberFormat="1" applyBorder="1">
      <alignment vertical="center"/>
    </xf>
    <xf numFmtId="0" fontId="0" fillId="0" borderId="1" xfId="0" applyBorder="1">
      <alignment vertical="center"/>
    </xf>
    <xf numFmtId="6" fontId="0" fillId="0" borderId="1" xfId="1" applyFont="1" applyBorder="1">
      <alignment vertical="center"/>
    </xf>
    <xf numFmtId="0" fontId="13" fillId="0" borderId="1" xfId="0" applyFont="1" applyFill="1" applyBorder="1" applyAlignment="1">
      <alignment horizontal="center" vertical="center"/>
    </xf>
    <xf numFmtId="0" fontId="11"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9" fillId="0" borderId="1" xfId="2" applyFont="1" applyBorder="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wrapText="1"/>
    </xf>
    <xf numFmtId="0" fontId="6" fillId="0" borderId="1" xfId="2" applyFont="1" applyBorder="1" applyAlignment="1">
      <alignment horizontal="center" vertical="center"/>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9" fillId="0" borderId="1" xfId="2" applyFont="1" applyBorder="1" applyAlignment="1">
      <alignment horizontal="center" vertical="center" wrapText="1"/>
    </xf>
    <xf numFmtId="0" fontId="4" fillId="0" borderId="5" xfId="2" applyFont="1" applyBorder="1" applyAlignment="1">
      <alignment horizontal="left" vertical="center"/>
    </xf>
    <xf numFmtId="0" fontId="4" fillId="0" borderId="5" xfId="2" applyFont="1" applyBorder="1" applyAlignment="1">
      <alignment horizontal="center" vertical="center"/>
    </xf>
    <xf numFmtId="0" fontId="4" fillId="0" borderId="7"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4" fillId="0" borderId="6" xfId="2" applyFont="1" applyBorder="1" applyAlignment="1">
      <alignment horizontal="center" vertical="center" shrinkToFit="1"/>
    </xf>
    <xf numFmtId="0" fontId="4" fillId="0" borderId="5" xfId="2" applyFont="1" applyBorder="1" applyAlignment="1">
      <alignment horizontal="center" vertical="center" shrinkToFit="1"/>
    </xf>
    <xf numFmtId="0" fontId="8" fillId="0" borderId="5" xfId="0" applyFont="1" applyBorder="1" applyAlignment="1">
      <alignment horizontal="center" vertical="center"/>
    </xf>
    <xf numFmtId="0" fontId="4" fillId="0" borderId="1" xfId="2" applyFont="1" applyBorder="1" applyAlignment="1">
      <alignment horizontal="center" vertical="center" shrinkToFit="1"/>
    </xf>
    <xf numFmtId="0" fontId="4" fillId="0" borderId="7" xfId="2" applyFont="1" applyBorder="1" applyAlignment="1">
      <alignment horizontal="center" vertical="center" shrinkToFi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6" fontId="20" fillId="0" borderId="6" xfId="1" applyNumberFormat="1" applyFont="1" applyBorder="1" applyAlignment="1">
      <alignment horizontal="right" vertical="center"/>
    </xf>
    <xf numFmtId="176" fontId="20" fillId="0" borderId="5" xfId="1" applyNumberFormat="1" applyFont="1" applyBorder="1" applyAlignment="1">
      <alignment horizontal="right" vertical="center"/>
    </xf>
    <xf numFmtId="176" fontId="4"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8" fillId="0" borderId="6"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20" fillId="0" borderId="6" xfId="1" applyNumberFormat="1" applyFont="1" applyBorder="1" applyAlignment="1">
      <alignment horizontal="right" vertical="center" wrapText="1"/>
    </xf>
    <xf numFmtId="176" fontId="20" fillId="0" borderId="5" xfId="1" applyNumberFormat="1" applyFont="1" applyBorder="1" applyAlignment="1">
      <alignment horizontal="right" vertical="center" wrapText="1"/>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8" fillId="0" borderId="6" xfId="1" applyNumberFormat="1" applyFont="1" applyBorder="1" applyAlignment="1">
      <alignment horizontal="right" vertical="center" wrapText="1"/>
    </xf>
    <xf numFmtId="176" fontId="8" fillId="0" borderId="5"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2" applyFont="1" applyBorder="1" applyAlignment="1">
      <alignment horizontal="left" vertical="top"/>
    </xf>
    <xf numFmtId="0" fontId="4" fillId="0" borderId="7" xfId="2" applyFont="1" applyBorder="1" applyAlignment="1">
      <alignment horizontal="left" vertical="top"/>
    </xf>
    <xf numFmtId="0" fontId="6" fillId="0" borderId="0" xfId="2" applyFont="1" applyAlignment="1">
      <alignment horizontal="left" vertical="center" wrapText="1"/>
    </xf>
    <xf numFmtId="0" fontId="4" fillId="0" borderId="1"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6" xfId="0" applyNumberFormat="1" applyFont="1" applyBorder="1" applyAlignment="1">
      <alignment horizontal="right" vertical="center"/>
    </xf>
    <xf numFmtId="0" fontId="4" fillId="0" borderId="6" xfId="2" applyFont="1" applyBorder="1" applyAlignment="1">
      <alignment horizontal="left" vertical="top" wrapText="1"/>
    </xf>
  </cellXfs>
  <cellStyles count="4">
    <cellStyle name="通貨" xfId="1" builtinId="7"/>
    <cellStyle name="標準" xfId="0" builtinId="0"/>
    <cellStyle name="標準 2" xfId="2" xr:uid="{4FF9F3DA-2BA6-461D-82B8-F708D341DB16}"/>
    <cellStyle name="標準 2 2" xfId="3" xr:uid="{120923D5-90A4-4918-975E-C1FEF6629D47}"/>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96B8-3B0F-4F43-AC41-B0D68AF6CB4A}">
  <sheetPr>
    <pageSetUpPr fitToPage="1"/>
  </sheetPr>
  <dimension ref="A1:AL69"/>
  <sheetViews>
    <sheetView tabSelected="1" view="pageBreakPreview" zoomScaleNormal="100" zoomScaleSheetLayoutView="100" workbookViewId="0"/>
  </sheetViews>
  <sheetFormatPr defaultColWidth="7.5" defaultRowHeight="12"/>
  <cols>
    <col min="1" max="26" width="3.09765625" style="1" customWidth="1"/>
    <col min="27" max="34" width="2.69921875" style="1" customWidth="1"/>
    <col min="35" max="46" width="2.59765625" style="1" customWidth="1"/>
    <col min="47" max="256" width="7.5" style="1"/>
    <col min="257" max="280" width="2.59765625" style="1" customWidth="1"/>
    <col min="281" max="281" width="2.8984375" style="1" customWidth="1"/>
    <col min="282" max="302" width="2.59765625" style="1" customWidth="1"/>
    <col min="303" max="512" width="7.5" style="1"/>
    <col min="513" max="536" width="2.59765625" style="1" customWidth="1"/>
    <col min="537" max="537" width="2.8984375" style="1" customWidth="1"/>
    <col min="538" max="558" width="2.59765625" style="1" customWidth="1"/>
    <col min="559" max="768" width="7.5" style="1"/>
    <col min="769" max="792" width="2.59765625" style="1" customWidth="1"/>
    <col min="793" max="793" width="2.8984375" style="1" customWidth="1"/>
    <col min="794" max="814" width="2.59765625" style="1" customWidth="1"/>
    <col min="815" max="1024" width="7.5" style="1"/>
    <col min="1025" max="1048" width="2.59765625" style="1" customWidth="1"/>
    <col min="1049" max="1049" width="2.8984375" style="1" customWidth="1"/>
    <col min="1050" max="1070" width="2.59765625" style="1" customWidth="1"/>
    <col min="1071" max="1280" width="7.5" style="1"/>
    <col min="1281" max="1304" width="2.59765625" style="1" customWidth="1"/>
    <col min="1305" max="1305" width="2.8984375" style="1" customWidth="1"/>
    <col min="1306" max="1326" width="2.59765625" style="1" customWidth="1"/>
    <col min="1327" max="1536" width="7.5" style="1"/>
    <col min="1537" max="1560" width="2.59765625" style="1" customWidth="1"/>
    <col min="1561" max="1561" width="2.8984375" style="1" customWidth="1"/>
    <col min="1562" max="1582" width="2.59765625" style="1" customWidth="1"/>
    <col min="1583" max="1792" width="7.5" style="1"/>
    <col min="1793" max="1816" width="2.59765625" style="1" customWidth="1"/>
    <col min="1817" max="1817" width="2.8984375" style="1" customWidth="1"/>
    <col min="1818" max="1838" width="2.59765625" style="1" customWidth="1"/>
    <col min="1839" max="2048" width="7.5" style="1"/>
    <col min="2049" max="2072" width="2.59765625" style="1" customWidth="1"/>
    <col min="2073" max="2073" width="2.8984375" style="1" customWidth="1"/>
    <col min="2074" max="2094" width="2.59765625" style="1" customWidth="1"/>
    <col min="2095" max="2304" width="7.5" style="1"/>
    <col min="2305" max="2328" width="2.59765625" style="1" customWidth="1"/>
    <col min="2329" max="2329" width="2.8984375" style="1" customWidth="1"/>
    <col min="2330" max="2350" width="2.59765625" style="1" customWidth="1"/>
    <col min="2351" max="2560" width="7.5" style="1"/>
    <col min="2561" max="2584" width="2.59765625" style="1" customWidth="1"/>
    <col min="2585" max="2585" width="2.8984375" style="1" customWidth="1"/>
    <col min="2586" max="2606" width="2.59765625" style="1" customWidth="1"/>
    <col min="2607" max="2816" width="7.5" style="1"/>
    <col min="2817" max="2840" width="2.59765625" style="1" customWidth="1"/>
    <col min="2841" max="2841" width="2.8984375" style="1" customWidth="1"/>
    <col min="2842" max="2862" width="2.59765625" style="1" customWidth="1"/>
    <col min="2863" max="3072" width="7.5" style="1"/>
    <col min="3073" max="3096" width="2.59765625" style="1" customWidth="1"/>
    <col min="3097" max="3097" width="2.8984375" style="1" customWidth="1"/>
    <col min="3098" max="3118" width="2.59765625" style="1" customWidth="1"/>
    <col min="3119" max="3328" width="7.5" style="1"/>
    <col min="3329" max="3352" width="2.59765625" style="1" customWidth="1"/>
    <col min="3353" max="3353" width="2.8984375" style="1" customWidth="1"/>
    <col min="3354" max="3374" width="2.59765625" style="1" customWidth="1"/>
    <col min="3375" max="3584" width="7.5" style="1"/>
    <col min="3585" max="3608" width="2.59765625" style="1" customWidth="1"/>
    <col min="3609" max="3609" width="2.8984375" style="1" customWidth="1"/>
    <col min="3610" max="3630" width="2.59765625" style="1" customWidth="1"/>
    <col min="3631" max="3840" width="7.5" style="1"/>
    <col min="3841" max="3864" width="2.59765625" style="1" customWidth="1"/>
    <col min="3865" max="3865" width="2.8984375" style="1" customWidth="1"/>
    <col min="3866" max="3886" width="2.59765625" style="1" customWidth="1"/>
    <col min="3887" max="4096" width="7.5" style="1"/>
    <col min="4097" max="4120" width="2.59765625" style="1" customWidth="1"/>
    <col min="4121" max="4121" width="2.8984375" style="1" customWidth="1"/>
    <col min="4122" max="4142" width="2.59765625" style="1" customWidth="1"/>
    <col min="4143" max="4352" width="7.5" style="1"/>
    <col min="4353" max="4376" width="2.59765625" style="1" customWidth="1"/>
    <col min="4377" max="4377" width="2.8984375" style="1" customWidth="1"/>
    <col min="4378" max="4398" width="2.59765625" style="1" customWidth="1"/>
    <col min="4399" max="4608" width="7.5" style="1"/>
    <col min="4609" max="4632" width="2.59765625" style="1" customWidth="1"/>
    <col min="4633" max="4633" width="2.8984375" style="1" customWidth="1"/>
    <col min="4634" max="4654" width="2.59765625" style="1" customWidth="1"/>
    <col min="4655" max="4864" width="7.5" style="1"/>
    <col min="4865" max="4888" width="2.59765625" style="1" customWidth="1"/>
    <col min="4889" max="4889" width="2.8984375" style="1" customWidth="1"/>
    <col min="4890" max="4910" width="2.59765625" style="1" customWidth="1"/>
    <col min="4911" max="5120" width="7.5" style="1"/>
    <col min="5121" max="5144" width="2.59765625" style="1" customWidth="1"/>
    <col min="5145" max="5145" width="2.8984375" style="1" customWidth="1"/>
    <col min="5146" max="5166" width="2.59765625" style="1" customWidth="1"/>
    <col min="5167" max="5376" width="7.5" style="1"/>
    <col min="5377" max="5400" width="2.59765625" style="1" customWidth="1"/>
    <col min="5401" max="5401" width="2.8984375" style="1" customWidth="1"/>
    <col min="5402" max="5422" width="2.59765625" style="1" customWidth="1"/>
    <col min="5423" max="5632" width="7.5" style="1"/>
    <col min="5633" max="5656" width="2.59765625" style="1" customWidth="1"/>
    <col min="5657" max="5657" width="2.8984375" style="1" customWidth="1"/>
    <col min="5658" max="5678" width="2.59765625" style="1" customWidth="1"/>
    <col min="5679" max="5888" width="7.5" style="1"/>
    <col min="5889" max="5912" width="2.59765625" style="1" customWidth="1"/>
    <col min="5913" max="5913" width="2.8984375" style="1" customWidth="1"/>
    <col min="5914" max="5934" width="2.59765625" style="1" customWidth="1"/>
    <col min="5935" max="6144" width="7.5" style="1"/>
    <col min="6145" max="6168" width="2.59765625" style="1" customWidth="1"/>
    <col min="6169" max="6169" width="2.8984375" style="1" customWidth="1"/>
    <col min="6170" max="6190" width="2.59765625" style="1" customWidth="1"/>
    <col min="6191" max="6400" width="7.5" style="1"/>
    <col min="6401" max="6424" width="2.59765625" style="1" customWidth="1"/>
    <col min="6425" max="6425" width="2.8984375" style="1" customWidth="1"/>
    <col min="6426" max="6446" width="2.59765625" style="1" customWidth="1"/>
    <col min="6447" max="6656" width="7.5" style="1"/>
    <col min="6657" max="6680" width="2.59765625" style="1" customWidth="1"/>
    <col min="6681" max="6681" width="2.8984375" style="1" customWidth="1"/>
    <col min="6682" max="6702" width="2.59765625" style="1" customWidth="1"/>
    <col min="6703" max="6912" width="7.5" style="1"/>
    <col min="6913" max="6936" width="2.59765625" style="1" customWidth="1"/>
    <col min="6937" max="6937" width="2.8984375" style="1" customWidth="1"/>
    <col min="6938" max="6958" width="2.59765625" style="1" customWidth="1"/>
    <col min="6959" max="7168" width="7.5" style="1"/>
    <col min="7169" max="7192" width="2.59765625" style="1" customWidth="1"/>
    <col min="7193" max="7193" width="2.8984375" style="1" customWidth="1"/>
    <col min="7194" max="7214" width="2.59765625" style="1" customWidth="1"/>
    <col min="7215" max="7424" width="7.5" style="1"/>
    <col min="7425" max="7448" width="2.59765625" style="1" customWidth="1"/>
    <col min="7449" max="7449" width="2.8984375" style="1" customWidth="1"/>
    <col min="7450" max="7470" width="2.59765625" style="1" customWidth="1"/>
    <col min="7471" max="7680" width="7.5" style="1"/>
    <col min="7681" max="7704" width="2.59765625" style="1" customWidth="1"/>
    <col min="7705" max="7705" width="2.8984375" style="1" customWidth="1"/>
    <col min="7706" max="7726" width="2.59765625" style="1" customWidth="1"/>
    <col min="7727" max="7936" width="7.5" style="1"/>
    <col min="7937" max="7960" width="2.59765625" style="1" customWidth="1"/>
    <col min="7961" max="7961" width="2.8984375" style="1" customWidth="1"/>
    <col min="7962" max="7982" width="2.59765625" style="1" customWidth="1"/>
    <col min="7983" max="8192" width="7.5" style="1"/>
    <col min="8193" max="8216" width="2.59765625" style="1" customWidth="1"/>
    <col min="8217" max="8217" width="2.8984375" style="1" customWidth="1"/>
    <col min="8218" max="8238" width="2.59765625" style="1" customWidth="1"/>
    <col min="8239" max="8448" width="7.5" style="1"/>
    <col min="8449" max="8472" width="2.59765625" style="1" customWidth="1"/>
    <col min="8473" max="8473" width="2.8984375" style="1" customWidth="1"/>
    <col min="8474" max="8494" width="2.59765625" style="1" customWidth="1"/>
    <col min="8495" max="8704" width="7.5" style="1"/>
    <col min="8705" max="8728" width="2.59765625" style="1" customWidth="1"/>
    <col min="8729" max="8729" width="2.8984375" style="1" customWidth="1"/>
    <col min="8730" max="8750" width="2.59765625" style="1" customWidth="1"/>
    <col min="8751" max="8960" width="7.5" style="1"/>
    <col min="8961" max="8984" width="2.59765625" style="1" customWidth="1"/>
    <col min="8985" max="8985" width="2.8984375" style="1" customWidth="1"/>
    <col min="8986" max="9006" width="2.59765625" style="1" customWidth="1"/>
    <col min="9007" max="9216" width="7.5" style="1"/>
    <col min="9217" max="9240" width="2.59765625" style="1" customWidth="1"/>
    <col min="9241" max="9241" width="2.8984375" style="1" customWidth="1"/>
    <col min="9242" max="9262" width="2.59765625" style="1" customWidth="1"/>
    <col min="9263" max="9472" width="7.5" style="1"/>
    <col min="9473" max="9496" width="2.59765625" style="1" customWidth="1"/>
    <col min="9497" max="9497" width="2.8984375" style="1" customWidth="1"/>
    <col min="9498" max="9518" width="2.59765625" style="1" customWidth="1"/>
    <col min="9519" max="9728" width="7.5" style="1"/>
    <col min="9729" max="9752" width="2.59765625" style="1" customWidth="1"/>
    <col min="9753" max="9753" width="2.8984375" style="1" customWidth="1"/>
    <col min="9754" max="9774" width="2.59765625" style="1" customWidth="1"/>
    <col min="9775" max="9984" width="7.5" style="1"/>
    <col min="9985" max="10008" width="2.59765625" style="1" customWidth="1"/>
    <col min="10009" max="10009" width="2.8984375" style="1" customWidth="1"/>
    <col min="10010" max="10030" width="2.59765625" style="1" customWidth="1"/>
    <col min="10031" max="10240" width="7.5" style="1"/>
    <col min="10241" max="10264" width="2.59765625" style="1" customWidth="1"/>
    <col min="10265" max="10265" width="2.8984375" style="1" customWidth="1"/>
    <col min="10266" max="10286" width="2.59765625" style="1" customWidth="1"/>
    <col min="10287" max="10496" width="7.5" style="1"/>
    <col min="10497" max="10520" width="2.59765625" style="1" customWidth="1"/>
    <col min="10521" max="10521" width="2.8984375" style="1" customWidth="1"/>
    <col min="10522" max="10542" width="2.59765625" style="1" customWidth="1"/>
    <col min="10543" max="10752" width="7.5" style="1"/>
    <col min="10753" max="10776" width="2.59765625" style="1" customWidth="1"/>
    <col min="10777" max="10777" width="2.8984375" style="1" customWidth="1"/>
    <col min="10778" max="10798" width="2.59765625" style="1" customWidth="1"/>
    <col min="10799" max="11008" width="7.5" style="1"/>
    <col min="11009" max="11032" width="2.59765625" style="1" customWidth="1"/>
    <col min="11033" max="11033" width="2.8984375" style="1" customWidth="1"/>
    <col min="11034" max="11054" width="2.59765625" style="1" customWidth="1"/>
    <col min="11055" max="11264" width="7.5" style="1"/>
    <col min="11265" max="11288" width="2.59765625" style="1" customWidth="1"/>
    <col min="11289" max="11289" width="2.8984375" style="1" customWidth="1"/>
    <col min="11290" max="11310" width="2.59765625" style="1" customWidth="1"/>
    <col min="11311" max="11520" width="7.5" style="1"/>
    <col min="11521" max="11544" width="2.59765625" style="1" customWidth="1"/>
    <col min="11545" max="11545" width="2.8984375" style="1" customWidth="1"/>
    <col min="11546" max="11566" width="2.59765625" style="1" customWidth="1"/>
    <col min="11567" max="11776" width="7.5" style="1"/>
    <col min="11777" max="11800" width="2.59765625" style="1" customWidth="1"/>
    <col min="11801" max="11801" width="2.8984375" style="1" customWidth="1"/>
    <col min="11802" max="11822" width="2.59765625" style="1" customWidth="1"/>
    <col min="11823" max="12032" width="7.5" style="1"/>
    <col min="12033" max="12056" width="2.59765625" style="1" customWidth="1"/>
    <col min="12057" max="12057" width="2.8984375" style="1" customWidth="1"/>
    <col min="12058" max="12078" width="2.59765625" style="1" customWidth="1"/>
    <col min="12079" max="12288" width="7.5" style="1"/>
    <col min="12289" max="12312" width="2.59765625" style="1" customWidth="1"/>
    <col min="12313" max="12313" width="2.8984375" style="1" customWidth="1"/>
    <col min="12314" max="12334" width="2.59765625" style="1" customWidth="1"/>
    <col min="12335" max="12544" width="7.5" style="1"/>
    <col min="12545" max="12568" width="2.59765625" style="1" customWidth="1"/>
    <col min="12569" max="12569" width="2.8984375" style="1" customWidth="1"/>
    <col min="12570" max="12590" width="2.59765625" style="1" customWidth="1"/>
    <col min="12591" max="12800" width="7.5" style="1"/>
    <col min="12801" max="12824" width="2.59765625" style="1" customWidth="1"/>
    <col min="12825" max="12825" width="2.8984375" style="1" customWidth="1"/>
    <col min="12826" max="12846" width="2.59765625" style="1" customWidth="1"/>
    <col min="12847" max="13056" width="7.5" style="1"/>
    <col min="13057" max="13080" width="2.59765625" style="1" customWidth="1"/>
    <col min="13081" max="13081" width="2.8984375" style="1" customWidth="1"/>
    <col min="13082" max="13102" width="2.59765625" style="1" customWidth="1"/>
    <col min="13103" max="13312" width="7.5" style="1"/>
    <col min="13313" max="13336" width="2.59765625" style="1" customWidth="1"/>
    <col min="13337" max="13337" width="2.8984375" style="1" customWidth="1"/>
    <col min="13338" max="13358" width="2.59765625" style="1" customWidth="1"/>
    <col min="13359" max="13568" width="7.5" style="1"/>
    <col min="13569" max="13592" width="2.59765625" style="1" customWidth="1"/>
    <col min="13593" max="13593" width="2.8984375" style="1" customWidth="1"/>
    <col min="13594" max="13614" width="2.59765625" style="1" customWidth="1"/>
    <col min="13615" max="13824" width="7.5" style="1"/>
    <col min="13825" max="13848" width="2.59765625" style="1" customWidth="1"/>
    <col min="13849" max="13849" width="2.8984375" style="1" customWidth="1"/>
    <col min="13850" max="13870" width="2.59765625" style="1" customWidth="1"/>
    <col min="13871" max="14080" width="7.5" style="1"/>
    <col min="14081" max="14104" width="2.59765625" style="1" customWidth="1"/>
    <col min="14105" max="14105" width="2.8984375" style="1" customWidth="1"/>
    <col min="14106" max="14126" width="2.59765625" style="1" customWidth="1"/>
    <col min="14127" max="14336" width="7.5" style="1"/>
    <col min="14337" max="14360" width="2.59765625" style="1" customWidth="1"/>
    <col min="14361" max="14361" width="2.8984375" style="1" customWidth="1"/>
    <col min="14362" max="14382" width="2.59765625" style="1" customWidth="1"/>
    <col min="14383" max="14592" width="7.5" style="1"/>
    <col min="14593" max="14616" width="2.59765625" style="1" customWidth="1"/>
    <col min="14617" max="14617" width="2.8984375" style="1" customWidth="1"/>
    <col min="14618" max="14638" width="2.59765625" style="1" customWidth="1"/>
    <col min="14639" max="14848" width="7.5" style="1"/>
    <col min="14849" max="14872" width="2.59765625" style="1" customWidth="1"/>
    <col min="14873" max="14873" width="2.8984375" style="1" customWidth="1"/>
    <col min="14874" max="14894" width="2.59765625" style="1" customWidth="1"/>
    <col min="14895" max="15104" width="7.5" style="1"/>
    <col min="15105" max="15128" width="2.59765625" style="1" customWidth="1"/>
    <col min="15129" max="15129" width="2.8984375" style="1" customWidth="1"/>
    <col min="15130" max="15150" width="2.59765625" style="1" customWidth="1"/>
    <col min="15151" max="15360" width="7.5" style="1"/>
    <col min="15361" max="15384" width="2.59765625" style="1" customWidth="1"/>
    <col min="15385" max="15385" width="2.8984375" style="1" customWidth="1"/>
    <col min="15386" max="15406" width="2.59765625" style="1" customWidth="1"/>
    <col min="15407" max="15616" width="7.5" style="1"/>
    <col min="15617" max="15640" width="2.59765625" style="1" customWidth="1"/>
    <col min="15641" max="15641" width="2.8984375" style="1" customWidth="1"/>
    <col min="15642" max="15662" width="2.59765625" style="1" customWidth="1"/>
    <col min="15663" max="15872" width="7.5" style="1"/>
    <col min="15873" max="15896" width="2.59765625" style="1" customWidth="1"/>
    <col min="15897" max="15897" width="2.8984375" style="1" customWidth="1"/>
    <col min="15898" max="15918" width="2.59765625" style="1" customWidth="1"/>
    <col min="15919" max="16128" width="7.5" style="1"/>
    <col min="16129" max="16152" width="2.59765625" style="1" customWidth="1"/>
    <col min="16153" max="16153" width="2.8984375" style="1" customWidth="1"/>
    <col min="16154" max="16174" width="2.59765625" style="1" customWidth="1"/>
    <col min="16175" max="16384" width="7.5" style="1"/>
  </cols>
  <sheetData>
    <row r="1" spans="1:34">
      <c r="Z1" s="18" t="s">
        <v>51</v>
      </c>
    </row>
    <row r="2" spans="1:34" s="14" customFormat="1" ht="60.75" customHeight="1">
      <c r="A2" s="47" t="s">
        <v>72</v>
      </c>
      <c r="B2" s="47"/>
      <c r="C2" s="47"/>
      <c r="D2" s="47"/>
      <c r="E2" s="47"/>
      <c r="F2" s="47"/>
      <c r="G2" s="47"/>
      <c r="H2" s="47"/>
      <c r="I2" s="47"/>
      <c r="J2" s="47"/>
      <c r="K2" s="47"/>
      <c r="L2" s="47"/>
      <c r="M2" s="47"/>
      <c r="N2" s="47"/>
      <c r="O2" s="47"/>
      <c r="P2" s="47"/>
      <c r="Q2" s="47"/>
      <c r="R2" s="47"/>
      <c r="S2" s="47"/>
      <c r="T2" s="47"/>
      <c r="U2" s="47"/>
      <c r="V2" s="47"/>
      <c r="W2" s="47"/>
      <c r="X2" s="47"/>
      <c r="Y2" s="47"/>
      <c r="Z2" s="47"/>
      <c r="AA2" s="15"/>
      <c r="AB2" s="15"/>
      <c r="AC2" s="1"/>
      <c r="AD2" s="15"/>
      <c r="AE2" s="15"/>
      <c r="AF2" s="15"/>
      <c r="AG2" s="15"/>
      <c r="AH2" s="15"/>
    </row>
    <row r="3" spans="1:34" ht="21.75" customHeight="1">
      <c r="S3" s="1" t="s">
        <v>2</v>
      </c>
      <c r="T3" s="4"/>
      <c r="U3" s="4"/>
      <c r="V3" s="1" t="s">
        <v>9</v>
      </c>
      <c r="W3" s="4"/>
      <c r="X3" s="1" t="s">
        <v>8</v>
      </c>
      <c r="Y3" s="4"/>
      <c r="Z3" s="1" t="s">
        <v>27</v>
      </c>
    </row>
    <row r="4" spans="1:34">
      <c r="A4" s="1" t="s">
        <v>38</v>
      </c>
    </row>
    <row r="5" spans="1:34" ht="8.25" customHeight="1">
      <c r="Q5" s="34"/>
      <c r="R5" s="34"/>
      <c r="S5" s="36"/>
      <c r="T5" s="36"/>
      <c r="U5" s="36"/>
      <c r="V5" s="36"/>
      <c r="W5" s="36"/>
      <c r="X5" s="36"/>
      <c r="Y5" s="36"/>
      <c r="Z5" s="36"/>
    </row>
    <row r="6" spans="1:34" ht="55.5" customHeight="1">
      <c r="A6" s="48" t="s">
        <v>76</v>
      </c>
      <c r="B6" s="48"/>
      <c r="C6" s="48"/>
      <c r="D6" s="48"/>
      <c r="E6" s="48"/>
      <c r="F6" s="48"/>
      <c r="G6" s="48"/>
      <c r="H6" s="48"/>
      <c r="I6" s="48"/>
      <c r="J6" s="48"/>
      <c r="K6" s="48"/>
      <c r="L6" s="48"/>
      <c r="M6" s="48"/>
      <c r="N6" s="48"/>
      <c r="O6" s="48"/>
      <c r="P6" s="48"/>
      <c r="Q6" s="48"/>
      <c r="R6" s="48"/>
      <c r="S6" s="48"/>
      <c r="T6" s="48"/>
      <c r="U6" s="48"/>
      <c r="V6" s="48"/>
      <c r="W6" s="48"/>
      <c r="X6" s="48"/>
      <c r="Y6" s="48"/>
      <c r="Z6" s="48"/>
      <c r="AA6" s="13"/>
      <c r="AB6" s="13"/>
      <c r="AC6" s="13"/>
      <c r="AD6" s="13"/>
      <c r="AE6" s="13"/>
      <c r="AF6" s="13"/>
      <c r="AG6" s="13"/>
      <c r="AH6" s="13"/>
    </row>
    <row r="7" spans="1:34" ht="15" customHeight="1">
      <c r="A7" s="49" t="s">
        <v>3</v>
      </c>
      <c r="B7" s="49"/>
      <c r="C7" s="49"/>
      <c r="D7" s="49"/>
      <c r="E7" s="49"/>
      <c r="F7" s="49"/>
      <c r="G7" s="49"/>
      <c r="H7" s="49"/>
      <c r="I7" s="49"/>
      <c r="J7" s="49"/>
      <c r="K7" s="49"/>
      <c r="L7" s="49"/>
      <c r="M7" s="49"/>
      <c r="N7" s="49"/>
      <c r="O7" s="49"/>
      <c r="P7" s="49"/>
      <c r="Q7" s="49"/>
      <c r="R7" s="49"/>
      <c r="S7" s="49"/>
      <c r="T7" s="49"/>
      <c r="U7" s="49"/>
      <c r="V7" s="49"/>
      <c r="W7" s="49"/>
      <c r="X7" s="49"/>
      <c r="Y7" s="49"/>
      <c r="Z7" s="49"/>
      <c r="AA7" s="13"/>
      <c r="AB7" s="13"/>
      <c r="AC7" s="13"/>
      <c r="AD7" s="13"/>
      <c r="AE7" s="13"/>
      <c r="AF7" s="13"/>
      <c r="AG7" s="13"/>
      <c r="AH7" s="13"/>
    </row>
    <row r="8" spans="1:34" ht="8.25" customHeight="1"/>
    <row r="9" spans="1:34" ht="22.5" customHeight="1">
      <c r="A9" s="50" t="s">
        <v>37</v>
      </c>
      <c r="B9" s="50"/>
      <c r="C9" s="50"/>
      <c r="D9" s="50"/>
      <c r="E9" s="50"/>
      <c r="F9" s="50"/>
      <c r="G9" s="50"/>
      <c r="H9" s="50"/>
      <c r="I9" s="50"/>
      <c r="J9" s="50"/>
      <c r="K9" s="50"/>
      <c r="L9" s="50"/>
      <c r="M9" s="50"/>
      <c r="N9" s="50"/>
      <c r="O9" s="50"/>
      <c r="P9" s="50"/>
      <c r="Q9" s="50"/>
      <c r="R9" s="50"/>
      <c r="S9" s="50"/>
      <c r="T9" s="50"/>
      <c r="U9" s="50"/>
      <c r="V9" s="51" t="s">
        <v>97</v>
      </c>
      <c r="W9" s="51"/>
      <c r="X9" s="51"/>
      <c r="Y9" s="51"/>
      <c r="Z9" s="52"/>
    </row>
    <row r="10" spans="1:34" ht="30" customHeight="1">
      <c r="A10" s="50" t="s">
        <v>36</v>
      </c>
      <c r="B10" s="50"/>
      <c r="C10" s="50"/>
      <c r="D10" s="56"/>
      <c r="E10" s="56"/>
      <c r="F10" s="56"/>
      <c r="G10" s="56"/>
      <c r="H10" s="56"/>
      <c r="I10" s="56"/>
      <c r="J10" s="56"/>
      <c r="K10" s="56"/>
      <c r="L10" s="56"/>
      <c r="M10" s="56"/>
      <c r="N10" s="56"/>
      <c r="O10" s="56"/>
      <c r="P10" s="56"/>
      <c r="Q10" s="56"/>
      <c r="R10" s="56"/>
      <c r="S10" s="56"/>
      <c r="T10" s="56"/>
      <c r="U10" s="56"/>
      <c r="V10" s="49"/>
      <c r="W10" s="49"/>
      <c r="X10" s="49"/>
      <c r="Y10" s="49"/>
      <c r="Z10" s="53"/>
    </row>
    <row r="11" spans="1:34" ht="30" customHeight="1">
      <c r="A11" s="57" t="s">
        <v>35</v>
      </c>
      <c r="B11" s="58"/>
      <c r="C11" s="59"/>
      <c r="D11" s="60"/>
      <c r="E11" s="61"/>
      <c r="F11" s="61"/>
      <c r="G11" s="61"/>
      <c r="H11" s="61"/>
      <c r="I11" s="61"/>
      <c r="J11" s="61"/>
      <c r="K11" s="61"/>
      <c r="L11" s="61"/>
      <c r="M11" s="61"/>
      <c r="N11" s="61"/>
      <c r="O11" s="61"/>
      <c r="P11" s="61"/>
      <c r="Q11" s="61"/>
      <c r="R11" s="61"/>
      <c r="S11" s="61"/>
      <c r="T11" s="61"/>
      <c r="U11" s="62"/>
      <c r="V11" s="49"/>
      <c r="W11" s="49"/>
      <c r="X11" s="49"/>
      <c r="Y11" s="49"/>
      <c r="Z11" s="53"/>
    </row>
    <row r="12" spans="1:34" ht="30" customHeight="1">
      <c r="A12" s="63" t="s">
        <v>34</v>
      </c>
      <c r="B12" s="63"/>
      <c r="C12" s="63"/>
      <c r="D12" s="68"/>
      <c r="E12" s="68"/>
      <c r="F12" s="68"/>
      <c r="G12" s="68"/>
      <c r="H12" s="68"/>
      <c r="I12" s="68"/>
      <c r="J12" s="68"/>
      <c r="K12" s="68"/>
      <c r="L12" s="68"/>
      <c r="M12" s="68"/>
      <c r="N12" s="68"/>
      <c r="O12" s="68"/>
      <c r="P12" s="68"/>
      <c r="Q12" s="68"/>
      <c r="R12" s="68"/>
      <c r="S12" s="68"/>
      <c r="T12" s="68"/>
      <c r="U12" s="68"/>
      <c r="V12" s="49"/>
      <c r="W12" s="49"/>
      <c r="X12" s="49"/>
      <c r="Y12" s="49"/>
      <c r="Z12" s="53"/>
    </row>
    <row r="13" spans="1:34" ht="18.75" customHeight="1">
      <c r="A13" s="50" t="s">
        <v>69</v>
      </c>
      <c r="B13" s="50"/>
      <c r="C13" s="50"/>
      <c r="D13" s="50"/>
      <c r="E13" s="50"/>
      <c r="F13" s="50"/>
      <c r="G13" s="50"/>
      <c r="H13" s="50"/>
      <c r="I13" s="50"/>
      <c r="J13" s="50"/>
      <c r="K13" s="50"/>
      <c r="L13" s="50"/>
      <c r="M13" s="50"/>
      <c r="N13" s="50"/>
      <c r="O13" s="50"/>
      <c r="P13" s="50"/>
      <c r="Q13" s="50"/>
      <c r="R13" s="50"/>
      <c r="S13" s="50"/>
      <c r="T13" s="50"/>
      <c r="U13" s="50"/>
      <c r="V13" s="54"/>
      <c r="W13" s="54"/>
      <c r="X13" s="54"/>
      <c r="Y13" s="54"/>
      <c r="Z13" s="55"/>
    </row>
    <row r="14" spans="1:34" ht="15" customHeight="1">
      <c r="A14" s="50" t="s">
        <v>5</v>
      </c>
      <c r="B14" s="50"/>
      <c r="C14" s="50"/>
      <c r="D14" s="50"/>
      <c r="E14" s="50"/>
      <c r="F14" s="50"/>
      <c r="G14" s="50"/>
      <c r="H14" s="50"/>
      <c r="I14" s="50" t="s">
        <v>4</v>
      </c>
      <c r="J14" s="50"/>
      <c r="K14" s="50"/>
      <c r="L14" s="50"/>
      <c r="M14" s="50"/>
      <c r="N14" s="50"/>
      <c r="O14" s="50"/>
      <c r="P14" s="50"/>
      <c r="Q14" s="50"/>
      <c r="R14" s="50" t="s">
        <v>33</v>
      </c>
      <c r="S14" s="50"/>
      <c r="T14" s="50"/>
      <c r="U14" s="50"/>
      <c r="V14" s="50"/>
      <c r="W14" s="50"/>
      <c r="X14" s="50"/>
      <c r="Y14" s="50"/>
      <c r="Z14" s="50"/>
    </row>
    <row r="15" spans="1:34" ht="37.5" customHeight="1">
      <c r="A15" s="69"/>
      <c r="B15" s="69"/>
      <c r="C15" s="69"/>
      <c r="D15" s="69"/>
      <c r="E15" s="69"/>
      <c r="F15" s="69"/>
      <c r="G15" s="69"/>
      <c r="H15" s="69"/>
      <c r="I15" s="70"/>
      <c r="J15" s="70"/>
      <c r="K15" s="70"/>
      <c r="L15" s="70"/>
      <c r="M15" s="70"/>
      <c r="N15" s="70"/>
      <c r="O15" s="70"/>
      <c r="P15" s="70"/>
      <c r="Q15" s="70"/>
      <c r="R15" s="70"/>
      <c r="S15" s="70"/>
      <c r="T15" s="70"/>
      <c r="U15" s="70"/>
      <c r="V15" s="70"/>
      <c r="W15" s="70"/>
      <c r="X15" s="70"/>
      <c r="Y15" s="70"/>
      <c r="Z15" s="70"/>
    </row>
    <row r="16" spans="1:34" ht="34.5" customHeight="1">
      <c r="A16" s="50" t="s">
        <v>71</v>
      </c>
      <c r="B16" s="50"/>
      <c r="C16" s="50"/>
      <c r="D16" s="50"/>
      <c r="E16" s="50"/>
      <c r="F16" s="50"/>
      <c r="G16" s="50"/>
      <c r="H16" s="57"/>
      <c r="I16" s="74"/>
      <c r="J16" s="71"/>
      <c r="K16" s="11" t="s">
        <v>68</v>
      </c>
      <c r="L16" s="11" t="s">
        <v>32</v>
      </c>
      <c r="M16" s="75"/>
      <c r="N16" s="71"/>
      <c r="O16" s="11" t="s">
        <v>1</v>
      </c>
      <c r="P16" s="35"/>
      <c r="Q16" s="64" t="s">
        <v>31</v>
      </c>
      <c r="R16" s="64"/>
      <c r="S16" s="64"/>
      <c r="T16" s="65"/>
      <c r="U16" s="65"/>
      <c r="V16" s="11" t="s">
        <v>1</v>
      </c>
      <c r="W16" s="35"/>
      <c r="X16" s="66" t="s">
        <v>30</v>
      </c>
      <c r="Y16" s="67"/>
      <c r="Z16" s="67"/>
      <c r="AA16" s="4"/>
      <c r="AC16" s="4"/>
    </row>
    <row r="17" spans="1:38" ht="15" customHeight="1">
      <c r="A17" s="50" t="s">
        <v>29</v>
      </c>
      <c r="B17" s="50"/>
      <c r="C17" s="50"/>
      <c r="D17" s="50"/>
      <c r="E17" s="50"/>
      <c r="F17" s="50"/>
      <c r="G17" s="50"/>
      <c r="H17" s="50"/>
      <c r="I17" s="50"/>
      <c r="J17" s="50"/>
      <c r="K17" s="50"/>
      <c r="L17" s="50"/>
      <c r="M17" s="50"/>
      <c r="N17" s="50"/>
      <c r="O17" s="50"/>
      <c r="P17" s="50"/>
      <c r="Q17" s="50" t="s">
        <v>28</v>
      </c>
      <c r="R17" s="50"/>
      <c r="S17" s="50"/>
      <c r="T17" s="57" t="s">
        <v>77</v>
      </c>
      <c r="U17" s="58"/>
      <c r="V17" s="58"/>
      <c r="W17" s="58"/>
      <c r="X17" s="58"/>
      <c r="Y17" s="58"/>
      <c r="Z17" s="59"/>
      <c r="AA17" s="12"/>
      <c r="AB17" s="12"/>
      <c r="AC17" s="12"/>
      <c r="AD17" s="12"/>
      <c r="AE17" s="12"/>
      <c r="AF17" s="12"/>
    </row>
    <row r="18" spans="1:38" s="16" customFormat="1" ht="30" customHeight="1">
      <c r="A18" s="71"/>
      <c r="B18" s="72"/>
      <c r="C18" s="72"/>
      <c r="D18" s="10" t="s">
        <v>9</v>
      </c>
      <c r="E18" s="11"/>
      <c r="F18" s="10" t="s">
        <v>8</v>
      </c>
      <c r="G18" s="11"/>
      <c r="H18" s="10" t="s">
        <v>27</v>
      </c>
      <c r="I18" s="9" t="s">
        <v>70</v>
      </c>
      <c r="J18" s="17"/>
      <c r="K18" s="17"/>
      <c r="L18" s="17"/>
      <c r="M18" s="17"/>
      <c r="N18" s="73"/>
      <c r="O18" s="73"/>
      <c r="P18" s="8" t="s">
        <v>26</v>
      </c>
      <c r="Q18" s="74"/>
      <c r="R18" s="74"/>
      <c r="S18" s="74"/>
      <c r="T18" s="71"/>
      <c r="U18" s="72"/>
      <c r="V18" s="72"/>
      <c r="W18" s="72"/>
      <c r="X18" s="72"/>
      <c r="Y18" s="72"/>
      <c r="Z18" s="75"/>
    </row>
    <row r="19" spans="1:38" s="16" customFormat="1" ht="11.25" customHeight="1">
      <c r="A19" s="25"/>
      <c r="B19" s="25"/>
      <c r="C19" s="25"/>
      <c r="D19" s="26"/>
      <c r="E19" s="27"/>
      <c r="F19" s="26"/>
      <c r="G19" s="27"/>
      <c r="H19" s="26"/>
      <c r="I19" s="28"/>
      <c r="J19" s="29"/>
      <c r="K19" s="29"/>
      <c r="L19" s="29"/>
      <c r="M19" s="29"/>
      <c r="N19" s="30"/>
      <c r="O19" s="30"/>
      <c r="P19" s="28"/>
      <c r="Q19" s="25"/>
      <c r="R19" s="25"/>
      <c r="S19" s="25"/>
      <c r="T19" s="25"/>
      <c r="U19" s="25"/>
      <c r="V19" s="25"/>
      <c r="W19" s="25"/>
      <c r="X19" s="25"/>
      <c r="Y19" s="25"/>
      <c r="Z19" s="25"/>
    </row>
    <row r="20" spans="1:38" ht="15" customHeight="1">
      <c r="A20" s="1" t="s">
        <v>98</v>
      </c>
    </row>
    <row r="21" spans="1:38" s="5" customFormat="1" ht="39.75" customHeight="1">
      <c r="A21" s="76" t="s">
        <v>73</v>
      </c>
      <c r="B21" s="77"/>
      <c r="C21" s="77"/>
      <c r="D21" s="77"/>
      <c r="E21" s="77"/>
      <c r="F21" s="77"/>
      <c r="G21" s="77"/>
      <c r="H21" s="77"/>
      <c r="I21" s="77"/>
      <c r="J21" s="77"/>
      <c r="K21" s="77"/>
      <c r="L21" s="77"/>
      <c r="M21" s="78"/>
      <c r="N21" s="79" t="s">
        <v>25</v>
      </c>
      <c r="O21" s="80"/>
      <c r="P21" s="80"/>
      <c r="Q21" s="80"/>
      <c r="R21" s="80"/>
      <c r="S21" s="80"/>
      <c r="T21" s="80"/>
      <c r="U21" s="80"/>
      <c r="V21" s="80"/>
      <c r="W21" s="80"/>
      <c r="X21" s="80"/>
      <c r="Y21" s="80"/>
      <c r="Z21" s="81"/>
      <c r="AB21" s="6"/>
      <c r="AC21" s="6"/>
      <c r="AD21" s="6"/>
      <c r="AE21" s="6"/>
      <c r="AF21" s="6"/>
      <c r="AG21" s="6"/>
      <c r="AH21" s="6"/>
      <c r="AI21" s="6"/>
      <c r="AJ21" s="6"/>
      <c r="AK21" s="6"/>
      <c r="AL21" s="6"/>
    </row>
    <row r="22" spans="1:38" s="5" customFormat="1" ht="30" customHeight="1">
      <c r="A22" s="76" t="s">
        <v>24</v>
      </c>
      <c r="B22" s="77"/>
      <c r="C22" s="77"/>
      <c r="D22" s="77"/>
      <c r="E22" s="77"/>
      <c r="F22" s="77"/>
      <c r="G22" s="77"/>
      <c r="H22" s="82"/>
      <c r="I22" s="83"/>
      <c r="J22" s="83"/>
      <c r="K22" s="83"/>
      <c r="L22" s="83"/>
      <c r="M22" s="37" t="s">
        <v>10</v>
      </c>
      <c r="N22" s="84" t="s">
        <v>23</v>
      </c>
      <c r="O22" s="85"/>
      <c r="P22" s="85"/>
      <c r="Q22" s="85"/>
      <c r="R22" s="85"/>
      <c r="S22" s="85"/>
      <c r="T22" s="85"/>
      <c r="U22" s="86"/>
      <c r="V22" s="87"/>
      <c r="W22" s="87"/>
      <c r="X22" s="87"/>
      <c r="Y22" s="87"/>
      <c r="Z22" s="7" t="s">
        <v>10</v>
      </c>
      <c r="AC22" s="6"/>
      <c r="AD22" s="6"/>
      <c r="AE22" s="6"/>
      <c r="AF22" s="6"/>
      <c r="AG22" s="6"/>
      <c r="AH22" s="6"/>
      <c r="AI22" s="6"/>
      <c r="AJ22" s="6"/>
      <c r="AK22" s="6"/>
      <c r="AL22" s="6"/>
    </row>
    <row r="23" spans="1:38" s="5" customFormat="1" ht="30" customHeight="1">
      <c r="A23" s="76" t="s">
        <v>74</v>
      </c>
      <c r="B23" s="77"/>
      <c r="C23" s="77"/>
      <c r="D23" s="77"/>
      <c r="E23" s="77"/>
      <c r="F23" s="77"/>
      <c r="G23" s="77"/>
      <c r="H23" s="88"/>
      <c r="I23" s="89"/>
      <c r="J23" s="89"/>
      <c r="K23" s="89"/>
      <c r="L23" s="89"/>
      <c r="M23" s="37" t="s">
        <v>10</v>
      </c>
      <c r="N23" s="90" t="s">
        <v>22</v>
      </c>
      <c r="O23" s="91"/>
      <c r="P23" s="91"/>
      <c r="Q23" s="91"/>
      <c r="R23" s="91"/>
      <c r="S23" s="91"/>
      <c r="T23" s="91"/>
      <c r="U23" s="86"/>
      <c r="V23" s="87"/>
      <c r="W23" s="87"/>
      <c r="X23" s="87"/>
      <c r="Y23" s="87"/>
      <c r="Z23" s="7" t="s">
        <v>10</v>
      </c>
    </row>
    <row r="24" spans="1:38" s="5" customFormat="1" ht="30" customHeight="1">
      <c r="A24" s="76" t="s">
        <v>21</v>
      </c>
      <c r="B24" s="77"/>
      <c r="C24" s="77"/>
      <c r="D24" s="77"/>
      <c r="E24" s="77"/>
      <c r="F24" s="77"/>
      <c r="G24" s="77"/>
      <c r="H24" s="88"/>
      <c r="I24" s="89"/>
      <c r="J24" s="89"/>
      <c r="K24" s="89"/>
      <c r="L24" s="89"/>
      <c r="M24" s="37" t="s">
        <v>10</v>
      </c>
      <c r="N24" s="90" t="s">
        <v>20</v>
      </c>
      <c r="O24" s="91"/>
      <c r="P24" s="91"/>
      <c r="Q24" s="91"/>
      <c r="R24" s="91"/>
      <c r="S24" s="91"/>
      <c r="T24" s="91"/>
      <c r="U24" s="86"/>
      <c r="V24" s="87"/>
      <c r="W24" s="87"/>
      <c r="X24" s="87"/>
      <c r="Y24" s="87"/>
      <c r="Z24" s="7" t="s">
        <v>10</v>
      </c>
    </row>
    <row r="25" spans="1:38" s="5" customFormat="1" ht="30" customHeight="1">
      <c r="A25" s="76" t="s">
        <v>19</v>
      </c>
      <c r="B25" s="77"/>
      <c r="C25" s="77"/>
      <c r="D25" s="77"/>
      <c r="E25" s="77"/>
      <c r="F25" s="77"/>
      <c r="G25" s="77"/>
      <c r="H25" s="82"/>
      <c r="I25" s="83"/>
      <c r="J25" s="83"/>
      <c r="K25" s="83"/>
      <c r="L25" s="83"/>
      <c r="M25" s="37" t="s">
        <v>10</v>
      </c>
      <c r="N25" s="90" t="s">
        <v>18</v>
      </c>
      <c r="O25" s="91"/>
      <c r="P25" s="91"/>
      <c r="Q25" s="91"/>
      <c r="R25" s="91"/>
      <c r="S25" s="91"/>
      <c r="T25" s="91"/>
      <c r="U25" s="86"/>
      <c r="V25" s="87"/>
      <c r="W25" s="87"/>
      <c r="X25" s="87"/>
      <c r="Y25" s="87"/>
      <c r="Z25" s="7" t="s">
        <v>10</v>
      </c>
      <c r="AB25" s="1"/>
    </row>
    <row r="26" spans="1:38" s="5" customFormat="1" ht="30" customHeight="1">
      <c r="A26" s="76" t="s">
        <v>17</v>
      </c>
      <c r="B26" s="77"/>
      <c r="C26" s="77"/>
      <c r="D26" s="77"/>
      <c r="E26" s="77"/>
      <c r="F26" s="77"/>
      <c r="G26" s="77"/>
      <c r="H26" s="82"/>
      <c r="I26" s="83"/>
      <c r="J26" s="83"/>
      <c r="K26" s="83"/>
      <c r="L26" s="83"/>
      <c r="M26" s="37" t="s">
        <v>10</v>
      </c>
      <c r="N26" s="84" t="s">
        <v>15</v>
      </c>
      <c r="O26" s="85"/>
      <c r="P26" s="85"/>
      <c r="Q26" s="85"/>
      <c r="R26" s="85"/>
      <c r="S26" s="85"/>
      <c r="T26" s="85"/>
      <c r="U26" s="86"/>
      <c r="V26" s="87"/>
      <c r="W26" s="87"/>
      <c r="X26" s="87"/>
      <c r="Y26" s="87"/>
      <c r="Z26" s="7" t="s">
        <v>10</v>
      </c>
    </row>
    <row r="27" spans="1:38" s="5" customFormat="1" ht="30" customHeight="1">
      <c r="A27" s="76" t="s">
        <v>78</v>
      </c>
      <c r="B27" s="77"/>
      <c r="C27" s="77"/>
      <c r="D27" s="77"/>
      <c r="E27" s="77"/>
      <c r="F27" s="77"/>
      <c r="G27" s="77"/>
      <c r="H27" s="88"/>
      <c r="I27" s="89"/>
      <c r="J27" s="89"/>
      <c r="K27" s="89"/>
      <c r="L27" s="89"/>
      <c r="M27" s="37" t="s">
        <v>10</v>
      </c>
      <c r="N27" s="84" t="s">
        <v>16</v>
      </c>
      <c r="O27" s="85"/>
      <c r="P27" s="85"/>
      <c r="Q27" s="85"/>
      <c r="R27" s="85"/>
      <c r="S27" s="85"/>
      <c r="T27" s="85"/>
      <c r="U27" s="92">
        <f>SUM(U22:Y26)</f>
        <v>0</v>
      </c>
      <c r="V27" s="93"/>
      <c r="W27" s="93"/>
      <c r="X27" s="93"/>
      <c r="Y27" s="93"/>
      <c r="Z27" s="7" t="s">
        <v>10</v>
      </c>
    </row>
    <row r="28" spans="1:38" s="5" customFormat="1" ht="30" customHeight="1">
      <c r="A28" s="94" t="s">
        <v>15</v>
      </c>
      <c r="B28" s="95"/>
      <c r="C28" s="95"/>
      <c r="D28" s="95"/>
      <c r="E28" s="95"/>
      <c r="F28" s="95"/>
      <c r="G28" s="95"/>
      <c r="H28" s="86"/>
      <c r="I28" s="87"/>
      <c r="J28" s="87"/>
      <c r="K28" s="87"/>
      <c r="L28" s="87"/>
      <c r="M28" s="32" t="s">
        <v>10</v>
      </c>
      <c r="N28" s="84" t="s">
        <v>14</v>
      </c>
      <c r="O28" s="85"/>
      <c r="P28" s="85"/>
      <c r="Q28" s="85"/>
      <c r="R28" s="85"/>
      <c r="S28" s="85"/>
      <c r="T28" s="85"/>
      <c r="U28" s="86"/>
      <c r="V28" s="87"/>
      <c r="W28" s="87"/>
      <c r="X28" s="87"/>
      <c r="Y28" s="87"/>
      <c r="Z28" s="7" t="s">
        <v>10</v>
      </c>
    </row>
    <row r="29" spans="1:38" s="5" customFormat="1" ht="30" customHeight="1">
      <c r="A29" s="79" t="s">
        <v>13</v>
      </c>
      <c r="B29" s="80"/>
      <c r="C29" s="80"/>
      <c r="D29" s="80"/>
      <c r="E29" s="80"/>
      <c r="F29" s="80"/>
      <c r="G29" s="80"/>
      <c r="H29" s="86">
        <f>SUM($H$22:$L$28)</f>
        <v>0</v>
      </c>
      <c r="I29" s="87"/>
      <c r="J29" s="87"/>
      <c r="K29" s="87"/>
      <c r="L29" s="87"/>
      <c r="M29" s="32" t="s">
        <v>10</v>
      </c>
      <c r="N29" s="84" t="s">
        <v>12</v>
      </c>
      <c r="O29" s="85"/>
      <c r="P29" s="85"/>
      <c r="Q29" s="85"/>
      <c r="R29" s="85"/>
      <c r="S29" s="85"/>
      <c r="T29" s="85"/>
      <c r="U29" s="92">
        <f>U27-U28</f>
        <v>0</v>
      </c>
      <c r="V29" s="93"/>
      <c r="W29" s="93"/>
      <c r="X29" s="93"/>
      <c r="Y29" s="93"/>
      <c r="Z29" s="7" t="s">
        <v>10</v>
      </c>
    </row>
    <row r="30" spans="1:38" s="5" customFormat="1" ht="30" customHeight="1">
      <c r="A30" s="99" t="s">
        <v>11</v>
      </c>
      <c r="B30" s="99"/>
      <c r="C30" s="99"/>
      <c r="D30" s="99"/>
      <c r="E30" s="99"/>
      <c r="F30" s="99"/>
      <c r="G30" s="99"/>
      <c r="H30" s="100">
        <f>H29-U29</f>
        <v>0</v>
      </c>
      <c r="I30" s="100"/>
      <c r="J30" s="100"/>
      <c r="K30" s="100"/>
      <c r="L30" s="100"/>
      <c r="M30" s="100"/>
      <c r="N30" s="100"/>
      <c r="O30" s="100"/>
      <c r="P30" s="100"/>
      <c r="Q30" s="100"/>
      <c r="R30" s="100"/>
      <c r="S30" s="100"/>
      <c r="T30" s="100"/>
      <c r="U30" s="100"/>
      <c r="V30" s="100"/>
      <c r="W30" s="100"/>
      <c r="X30" s="100"/>
      <c r="Y30" s="101"/>
      <c r="Z30" s="7" t="s">
        <v>10</v>
      </c>
      <c r="AA30" s="31" t="str">
        <f>IF(H30&lt;0,"★支出が収入を上回らないように修正してください。収入を上回る支出を貯金の取り崩しや借金で賄う場合は、収入内訳の「その他（　　）」に計上してください。","")</f>
        <v/>
      </c>
    </row>
    <row r="31" spans="1:38" ht="6.75" customHeight="1">
      <c r="Q31" s="5"/>
    </row>
    <row r="32" spans="1:38" ht="11.25" customHeight="1"/>
    <row r="33" spans="1:35" ht="15" customHeight="1">
      <c r="A33" s="38" t="s">
        <v>79</v>
      </c>
    </row>
    <row r="34" spans="1:35" ht="200.1" customHeight="1">
      <c r="A34" s="102" t="s">
        <v>100</v>
      </c>
      <c r="B34" s="96"/>
      <c r="C34" s="96"/>
      <c r="D34" s="96"/>
      <c r="E34" s="96"/>
      <c r="F34" s="96"/>
      <c r="G34" s="96"/>
      <c r="H34" s="96"/>
      <c r="I34" s="96"/>
      <c r="J34" s="96"/>
      <c r="K34" s="96"/>
      <c r="L34" s="96"/>
      <c r="M34" s="96"/>
      <c r="N34" s="96"/>
      <c r="O34" s="96"/>
      <c r="P34" s="96"/>
      <c r="Q34" s="96"/>
      <c r="R34" s="96"/>
      <c r="S34" s="96"/>
      <c r="T34" s="96"/>
      <c r="U34" s="96"/>
      <c r="V34" s="96"/>
      <c r="W34" s="96"/>
      <c r="X34" s="96"/>
      <c r="Y34" s="96"/>
      <c r="Z34" s="97"/>
    </row>
    <row r="35" spans="1:35" ht="11.25" customHeight="1"/>
    <row r="36" spans="1:35" ht="15" customHeight="1">
      <c r="A36" s="38" t="s">
        <v>80</v>
      </c>
    </row>
    <row r="37" spans="1:35" ht="200.1" customHeight="1">
      <c r="A37" s="102" t="s">
        <v>101</v>
      </c>
      <c r="B37" s="96"/>
      <c r="C37" s="96"/>
      <c r="D37" s="96"/>
      <c r="E37" s="96"/>
      <c r="F37" s="96"/>
      <c r="G37" s="96"/>
      <c r="H37" s="96"/>
      <c r="I37" s="96"/>
      <c r="J37" s="96"/>
      <c r="K37" s="96"/>
      <c r="L37" s="96"/>
      <c r="M37" s="96"/>
      <c r="N37" s="96"/>
      <c r="O37" s="96"/>
      <c r="P37" s="96"/>
      <c r="Q37" s="96"/>
      <c r="R37" s="96"/>
      <c r="S37" s="96"/>
      <c r="T37" s="96"/>
      <c r="U37" s="96"/>
      <c r="V37" s="96"/>
      <c r="W37" s="96"/>
      <c r="X37" s="96"/>
      <c r="Y37" s="96"/>
      <c r="Z37" s="97"/>
    </row>
    <row r="38" spans="1:35" ht="11.25" customHeight="1"/>
    <row r="39" spans="1:35" ht="7.5"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1:35" ht="15" customHeight="1">
      <c r="Y40" s="1" t="s">
        <v>0</v>
      </c>
    </row>
    <row r="41" spans="1:35" ht="15" customHeight="1">
      <c r="A41" s="1" t="s">
        <v>7</v>
      </c>
    </row>
    <row r="42" spans="1:35" ht="52.5" customHeight="1">
      <c r="A42" s="98" t="s">
        <v>99</v>
      </c>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3"/>
      <c r="AB42" s="3"/>
      <c r="AC42" s="3"/>
      <c r="AD42" s="3"/>
      <c r="AE42" s="3"/>
      <c r="AF42" s="3"/>
      <c r="AG42" s="3"/>
      <c r="AH42" s="2"/>
      <c r="AI42"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sheetData>
  <sheetProtection selectLockedCells="1" selectUnlockedCells="1"/>
  <mergeCells count="70">
    <mergeCell ref="A34:Z34"/>
    <mergeCell ref="A37:Z37"/>
    <mergeCell ref="A42:Z42"/>
    <mergeCell ref="Q17:S17"/>
    <mergeCell ref="Q18:S18"/>
    <mergeCell ref="T17:Z17"/>
    <mergeCell ref="T18:Z18"/>
    <mergeCell ref="A29:G29"/>
    <mergeCell ref="H29:L29"/>
    <mergeCell ref="N29:T29"/>
    <mergeCell ref="U29:Y29"/>
    <mergeCell ref="A30:G30"/>
    <mergeCell ref="H30:Y30"/>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A17:P17"/>
    <mergeCell ref="A18:C18"/>
    <mergeCell ref="N18:O18"/>
    <mergeCell ref="A16:H16"/>
    <mergeCell ref="I16:J16"/>
    <mergeCell ref="M16:N16"/>
    <mergeCell ref="Q16:S16"/>
    <mergeCell ref="T16:U16"/>
    <mergeCell ref="X16:Z16"/>
    <mergeCell ref="D12:U12"/>
    <mergeCell ref="A13:U13"/>
    <mergeCell ref="A14:H14"/>
    <mergeCell ref="I14:Q14"/>
    <mergeCell ref="R14:Z14"/>
    <mergeCell ref="A15:H15"/>
    <mergeCell ref="I15:Q15"/>
    <mergeCell ref="R15:Z15"/>
    <mergeCell ref="A2:Z2"/>
    <mergeCell ref="A6:Z6"/>
    <mergeCell ref="A7:Z7"/>
    <mergeCell ref="A9:U9"/>
    <mergeCell ref="V9:Z13"/>
    <mergeCell ref="A10:C10"/>
    <mergeCell ref="D10:U10"/>
    <mergeCell ref="A11:C11"/>
    <mergeCell ref="D11:U11"/>
    <mergeCell ref="A12:C12"/>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0" max="25" man="1"/>
    <brk id="50" max="3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598606C-4FE4-436D-BE3A-01CD4A99214B}">
          <x14:formula1>
            <xm:f>Sheet1!$A$2:$A$12</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178-D555-44C5-93ED-026E50C4B492}">
  <dimension ref="A1:AD7"/>
  <sheetViews>
    <sheetView workbookViewId="0">
      <selection activeCell="A37" sqref="A37:Z37"/>
    </sheetView>
  </sheetViews>
  <sheetFormatPr defaultRowHeight="18"/>
  <cols>
    <col min="1" max="1" width="9" customWidth="1"/>
    <col min="10" max="10" width="13.5" customWidth="1"/>
    <col min="16" max="16" width="17.5" customWidth="1"/>
    <col min="18" max="23" width="13" customWidth="1"/>
    <col min="24" max="24" width="16.09765625" customWidth="1"/>
    <col min="25" max="25" width="19.3984375" customWidth="1"/>
    <col min="26" max="27" width="16.09765625" customWidth="1"/>
    <col min="28" max="28" width="16.59765625" customWidth="1"/>
    <col min="29" max="29" width="16.19921875" customWidth="1"/>
  </cols>
  <sheetData>
    <row r="1" spans="1:30" ht="38.25" customHeight="1">
      <c r="A1" s="19" t="s">
        <v>49</v>
      </c>
      <c r="B1" s="19" t="s">
        <v>35</v>
      </c>
      <c r="C1" s="19" t="s">
        <v>50</v>
      </c>
      <c r="D1" s="19" t="s">
        <v>6</v>
      </c>
      <c r="E1" s="19" t="s">
        <v>53</v>
      </c>
      <c r="F1" s="19" t="s">
        <v>58</v>
      </c>
      <c r="G1" s="19" t="s">
        <v>52</v>
      </c>
      <c r="H1" s="20" t="s">
        <v>59</v>
      </c>
      <c r="I1" s="20" t="s">
        <v>60</v>
      </c>
      <c r="J1" s="19" t="s">
        <v>67</v>
      </c>
      <c r="K1" s="19" t="s">
        <v>61</v>
      </c>
      <c r="L1" s="19" t="s">
        <v>62</v>
      </c>
      <c r="M1" s="19" t="s">
        <v>54</v>
      </c>
      <c r="N1" s="19" t="s">
        <v>55</v>
      </c>
      <c r="O1" s="19" t="s">
        <v>56</v>
      </c>
      <c r="P1" s="19" t="s">
        <v>57</v>
      </c>
      <c r="Q1" s="20" t="s">
        <v>63</v>
      </c>
      <c r="R1" s="23" t="s">
        <v>83</v>
      </c>
      <c r="S1" s="23" t="s">
        <v>64</v>
      </c>
      <c r="T1" s="23" t="s">
        <v>65</v>
      </c>
      <c r="U1" s="23" t="s">
        <v>66</v>
      </c>
      <c r="V1" s="23" t="s">
        <v>84</v>
      </c>
      <c r="W1" s="23" t="s">
        <v>85</v>
      </c>
      <c r="X1" s="23" t="s">
        <v>87</v>
      </c>
      <c r="Y1" s="23" t="s">
        <v>88</v>
      </c>
      <c r="Z1" s="23" t="s">
        <v>89</v>
      </c>
      <c r="AA1" s="23" t="s">
        <v>88</v>
      </c>
      <c r="AB1" s="46" t="s">
        <v>95</v>
      </c>
      <c r="AC1" s="46" t="s">
        <v>96</v>
      </c>
      <c r="AD1" s="21"/>
    </row>
    <row r="2" spans="1:30" ht="77.25" customHeight="1">
      <c r="A2" s="19">
        <f>願書!D10</f>
        <v>0</v>
      </c>
      <c r="B2" s="19">
        <f>願書!D11</f>
        <v>0</v>
      </c>
      <c r="C2" s="19">
        <f>願書!D12</f>
        <v>0</v>
      </c>
      <c r="D2" s="19">
        <f>願書!T18</f>
        <v>0</v>
      </c>
      <c r="E2" s="19">
        <f>願書!Q18</f>
        <v>0</v>
      </c>
      <c r="F2" s="19"/>
      <c r="G2" s="19">
        <f>願書!A15</f>
        <v>0</v>
      </c>
      <c r="H2" s="20">
        <f>願書!I15</f>
        <v>0</v>
      </c>
      <c r="I2" s="20">
        <f>願書!R15</f>
        <v>0</v>
      </c>
      <c r="J2" s="19" t="str">
        <f>願書!A16</f>
        <v>在籍課程を選択してください↓</v>
      </c>
      <c r="K2" s="19" t="str">
        <f>願書!T16&amp;"年"&amp;願書!W16&amp;"月"</f>
        <v>年月</v>
      </c>
      <c r="L2" s="19" t="s">
        <v>81</v>
      </c>
      <c r="M2" s="39">
        <v>44652</v>
      </c>
      <c r="N2" s="39">
        <v>44652</v>
      </c>
      <c r="O2" s="19" t="s">
        <v>82</v>
      </c>
      <c r="P2" s="19" t="s">
        <v>82</v>
      </c>
      <c r="Q2" s="20">
        <f>願書!N18</f>
        <v>0</v>
      </c>
      <c r="R2" s="24">
        <f>願書!H29</f>
        <v>0</v>
      </c>
      <c r="S2" s="24">
        <f>願書!H23</f>
        <v>0</v>
      </c>
      <c r="T2" s="24">
        <f>願書!H22</f>
        <v>0</v>
      </c>
      <c r="U2" s="24">
        <f>願書!H24</f>
        <v>0</v>
      </c>
      <c r="V2" s="24">
        <f>願書!H25</f>
        <v>0</v>
      </c>
      <c r="W2" s="24">
        <f>願書!H26</f>
        <v>0</v>
      </c>
      <c r="X2" s="24">
        <f>願書!H27</f>
        <v>0</v>
      </c>
      <c r="Y2" s="24" t="str">
        <f>MID(願書!A27,9,10)</f>
        <v xml:space="preserve">
(　　　　　　　　</v>
      </c>
      <c r="Z2" s="24">
        <f>願書!H28</f>
        <v>0</v>
      </c>
      <c r="AA2" s="24" t="str">
        <f>MID(願書!A28,4,10)</f>
        <v xml:space="preserve">
(　　　　　　　　</v>
      </c>
      <c r="AB2" s="20" t="str">
        <f>願書!A34</f>
        <v xml:space="preserve">
※別途、この欄に記載した、経済的に困窮している状況を証明する書類を提出すること
　→比較ができるよう、コロナ前とコロナ後の書類であること
　→対象年月・支払者・振込先・金額等の情報がわかるものに限る
　　［例］アルバイト先の給与明細書、家庭からの仕送りを受け取り口座の通帳コピー</v>
      </c>
      <c r="AC2" s="20" t="str">
        <f>願書!A37</f>
        <v xml:space="preserve">
※履修科目名のみの記載は不可、具体的に記入のこと</v>
      </c>
      <c r="AD2" s="21"/>
    </row>
    <row r="3" spans="1:30">
      <c r="A3" s="22"/>
      <c r="B3" s="22"/>
      <c r="C3" s="22"/>
      <c r="D3" s="22"/>
      <c r="E3" s="22"/>
      <c r="F3" s="22"/>
      <c r="G3" s="22"/>
      <c r="H3" s="22"/>
      <c r="I3" s="22"/>
      <c r="J3" s="22"/>
      <c r="K3" s="22"/>
      <c r="L3" s="22"/>
      <c r="M3" s="22"/>
      <c r="N3" s="22"/>
      <c r="O3" s="22"/>
      <c r="P3" s="22"/>
      <c r="Q3" s="22"/>
      <c r="R3" s="41"/>
      <c r="S3" s="22"/>
      <c r="T3" s="22"/>
      <c r="U3" s="22"/>
      <c r="V3" s="22"/>
      <c r="W3" s="22"/>
      <c r="X3" s="22"/>
      <c r="Y3" s="22"/>
      <c r="Z3" s="22"/>
      <c r="AA3" s="22"/>
      <c r="AB3" s="22"/>
      <c r="AC3" s="22"/>
      <c r="AD3" s="22"/>
    </row>
    <row r="4" spans="1:30">
      <c r="S4" t="s">
        <v>93</v>
      </c>
      <c r="T4" t="s">
        <v>94</v>
      </c>
      <c r="Z4" s="40" t="s">
        <v>86</v>
      </c>
    </row>
    <row r="5" spans="1:30">
      <c r="R5" s="44" t="s">
        <v>92</v>
      </c>
      <c r="S5" s="43">
        <f>SUM($S$2:$X$2)</f>
        <v>0</v>
      </c>
      <c r="T5">
        <f>願書!$H$29</f>
        <v>0</v>
      </c>
      <c r="U5" s="42">
        <f>S5-T5</f>
        <v>0</v>
      </c>
    </row>
    <row r="6" spans="1:30">
      <c r="R6" s="44" t="s">
        <v>91</v>
      </c>
      <c r="S6" s="45">
        <f>SUM(願書!$U$22:$Y$26)-願書!$U$28</f>
        <v>0</v>
      </c>
      <c r="T6">
        <f>願書!$U$29</f>
        <v>0</v>
      </c>
      <c r="U6" s="42">
        <f>S6-T6</f>
        <v>0</v>
      </c>
    </row>
    <row r="7" spans="1:30">
      <c r="R7" s="44" t="s">
        <v>90</v>
      </c>
      <c r="S7" s="43">
        <f>S5-S6</f>
        <v>0</v>
      </c>
      <c r="T7">
        <f>願書!$H$30</f>
        <v>0</v>
      </c>
      <c r="U7" s="42">
        <f>S7-T7</f>
        <v>0</v>
      </c>
    </row>
  </sheetData>
  <phoneticPr fontId="1"/>
  <conditionalFormatting sqref="R2">
    <cfRule type="cellIs" dxfId="2" priority="5" operator="notEqual">
      <formula>$S$5</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B6763453-ACED-438F-B702-D7572E0B2B56}">
            <xm:f>NOT(ISERROR(SEARCH($Z$4,J2)))</xm:f>
            <xm:f>$Z$4</xm:f>
            <x14:dxf>
              <fill>
                <patternFill>
                  <bgColor rgb="FFFFFF00"/>
                </patternFill>
              </fill>
            </x14:dxf>
          </x14:cfRule>
          <x14:cfRule type="containsText" priority="4" operator="containsText" id="{0BCEA3D9-EB43-4AD0-A7DB-AEDDAA23AACC}">
            <xm:f>NOT(ISERROR(SEARCH(#REF!,J2)))</xm:f>
            <xm:f>#REF!</xm:f>
            <x14:dxf>
              <fill>
                <patternFill>
                  <bgColor rgb="FFFFFF00"/>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A12"/>
  <sheetViews>
    <sheetView workbookViewId="0">
      <selection activeCell="A37" sqref="A37:Z37"/>
    </sheetView>
  </sheetViews>
  <sheetFormatPr defaultColWidth="9" defaultRowHeight="13.2"/>
  <cols>
    <col min="1" max="1" width="19.09765625" style="16" customWidth="1"/>
    <col min="2" max="16384" width="9" style="16"/>
  </cols>
  <sheetData>
    <row r="1" spans="1:1">
      <c r="A1" s="16" t="s">
        <v>39</v>
      </c>
    </row>
    <row r="2" spans="1:1">
      <c r="A2" s="16" t="s">
        <v>71</v>
      </c>
    </row>
    <row r="3" spans="1:1">
      <c r="A3" s="16" t="s">
        <v>75</v>
      </c>
    </row>
    <row r="4" spans="1:1">
      <c r="A4" s="16" t="s">
        <v>40</v>
      </c>
    </row>
    <row r="5" spans="1:1">
      <c r="A5" s="16" t="s">
        <v>41</v>
      </c>
    </row>
    <row r="6" spans="1:1">
      <c r="A6" s="16" t="s">
        <v>42</v>
      </c>
    </row>
    <row r="7" spans="1:1">
      <c r="A7" s="16" t="s">
        <v>43</v>
      </c>
    </row>
    <row r="8" spans="1:1">
      <c r="A8" s="16" t="s">
        <v>44</v>
      </c>
    </row>
    <row r="9" spans="1:1">
      <c r="A9" s="16" t="s">
        <v>46</v>
      </c>
    </row>
    <row r="10" spans="1:1">
      <c r="A10" s="16" t="s">
        <v>45</v>
      </c>
    </row>
    <row r="11" spans="1:1">
      <c r="A11" s="16" t="s">
        <v>47</v>
      </c>
    </row>
    <row r="12" spans="1:1">
      <c r="A12" s="16" t="s">
        <v>48</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願書</vt:lpstr>
      <vt:lpstr>一覧 </vt:lpstr>
      <vt:lpstr>Sheet1</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tomabechi</cp:lastModifiedBy>
  <cp:lastPrinted>2022-04-26T01:44:01Z</cp:lastPrinted>
  <dcterms:created xsi:type="dcterms:W3CDTF">2021-02-02T01:10:06Z</dcterms:created>
  <dcterms:modified xsi:type="dcterms:W3CDTF">2022-05-12T02:23:32Z</dcterms:modified>
</cp:coreProperties>
</file>